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vvrcommon12\gvvrcommon12\LUN03\EMMI_FRF\Molnár-Korbély Katalin\2019. évi fejlesztő foglalkoztatás\fejlesztő fogi doksik\Végleges dokumentumok jóváhagyásra\"/>
    </mc:Choice>
  </mc:AlternateContent>
  <bookViews>
    <workbookView xWindow="0" yWindow="0" windowWidth="20490" windowHeight="7620" activeTab="6"/>
  </bookViews>
  <sheets>
    <sheet name="I.1." sheetId="1" r:id="rId1"/>
    <sheet name="I.1.A." sheetId="2" r:id="rId2"/>
    <sheet name="I.2." sheetId="3" r:id="rId3"/>
    <sheet name="I.3." sheetId="4" r:id="rId4"/>
    <sheet name="II.1." sheetId="5" r:id="rId5"/>
    <sheet name="III.1." sheetId="6" r:id="rId6"/>
    <sheet name="IV.1." sheetId="7" r:id="rId7"/>
    <sheet name="IV.2.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8" l="1"/>
  <c r="O76" i="8"/>
  <c r="N76" i="8"/>
  <c r="M76" i="8"/>
  <c r="L76" i="8"/>
  <c r="K76" i="8"/>
  <c r="J76" i="8"/>
  <c r="I76" i="8"/>
  <c r="H76" i="8"/>
  <c r="G76" i="8"/>
  <c r="F76" i="8"/>
  <c r="E76" i="8"/>
  <c r="P75" i="8"/>
  <c r="O75" i="8"/>
  <c r="N75" i="8"/>
  <c r="M75" i="8"/>
  <c r="L75" i="8"/>
  <c r="K75" i="8"/>
  <c r="J75" i="8"/>
  <c r="I75" i="8"/>
  <c r="H75" i="8"/>
  <c r="G75" i="8"/>
  <c r="F75" i="8"/>
  <c r="E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76" i="8" s="1"/>
  <c r="Q5" i="8"/>
  <c r="Q75" i="8" s="1"/>
  <c r="E47" i="6"/>
  <c r="E43" i="6" s="1"/>
  <c r="E44" i="6"/>
  <c r="E40" i="6"/>
  <c r="E37" i="6"/>
  <c r="E30" i="6" s="1"/>
  <c r="E34" i="6"/>
  <c r="E31" i="6"/>
  <c r="E27" i="6"/>
  <c r="E24" i="6"/>
  <c r="E21" i="6"/>
  <c r="E18" i="6"/>
  <c r="E17" i="6"/>
  <c r="E16" i="6" s="1"/>
  <c r="E50" i="6" s="1"/>
  <c r="E10" i="6"/>
  <c r="E4" i="6"/>
  <c r="E3" i="6"/>
</calcChain>
</file>

<file path=xl/sharedStrings.xml><?xml version="1.0" encoding="utf-8"?>
<sst xmlns="http://schemas.openxmlformats.org/spreadsheetml/2006/main" count="342" uniqueCount="182">
  <si>
    <t xml:space="preserve"> I/2. HAVI FELADATMUTATÓ ÖSSZESÍTŐ - Mt. szerinti jogviszony</t>
  </si>
  <si>
    <t>…….év ……hó</t>
  </si>
  <si>
    <t>Szerződésben szereplő óraszám</t>
  </si>
  <si>
    <t>Szerződések száma (összesen)</t>
  </si>
  <si>
    <t>Tényleges foglalkoztatotti létszám</t>
  </si>
  <si>
    <t>Ledolgozott munkaóra</t>
  </si>
  <si>
    <t>SZ</t>
  </si>
  <si>
    <t>BSZ</t>
  </si>
  <si>
    <t>TP</t>
  </si>
  <si>
    <t>FIT</t>
  </si>
  <si>
    <t>NJ</t>
  </si>
  <si>
    <t>FÜ</t>
  </si>
  <si>
    <t>FSZ</t>
  </si>
  <si>
    <t>Elszámolt feladatmutató</t>
  </si>
  <si>
    <t>4 óra</t>
  </si>
  <si>
    <t>5 óra</t>
  </si>
  <si>
    <t>6 óra</t>
  </si>
  <si>
    <t>7 óra</t>
  </si>
  <si>
    <t>8 óra</t>
  </si>
  <si>
    <t>Összesen:</t>
  </si>
  <si>
    <t>Hóközben kötött új szerződések száma:</t>
  </si>
  <si>
    <t>Hóközben módosított szerződések száma:</t>
  </si>
  <si>
    <t>Hóközben lezárt szerződések száma:</t>
  </si>
  <si>
    <t xml:space="preserve">                                                            Segítő neve:                                                                           Aláírása:</t>
  </si>
  <si>
    <t>I/1. JELENLÉTI ÍV</t>
  </si>
  <si>
    <t>……..év ……hó</t>
  </si>
  <si>
    <t>Név (jogviszony)</t>
  </si>
  <si>
    <t xml:space="preserve">Munkör:                </t>
  </si>
  <si>
    <t xml:space="preserve">Munkör:                          </t>
  </si>
  <si>
    <t>Nap</t>
  </si>
  <si>
    <t>Érkezés</t>
  </si>
  <si>
    <t>Távozás</t>
  </si>
  <si>
    <t>Munkaóra</t>
  </si>
  <si>
    <t>Megjegyzés*</t>
  </si>
  <si>
    <t>Aláírás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</si>
  <si>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</si>
  <si>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</si>
  <si>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</si>
  <si>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</si>
  <si>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</si>
  <si>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</si>
  <si>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</si>
  <si>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</si>
  <si>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</si>
  <si>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</si>
  <si>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</si>
  <si>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</si>
  <si>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</si>
  <si>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</si>
  <si>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</si>
  <si>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</si>
  <si>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</si>
  <si>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</si>
  <si>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</si>
  <si>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</si>
  <si>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</si>
  <si>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</si>
  <si>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</si>
  <si>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</si>
  <si>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</si>
  <si>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</si>
  <si>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</si>
  <si>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</si>
  <si>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</si>
  <si>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</si>
  <si>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</si>
  <si>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I/1.A. HÓ VÉGI ÖSSZESÍTŐ</t>
  </si>
  <si>
    <t xml:space="preserve">Jelenléti ív zárásának időpontja: …… év …..hó …..nap    </t>
  </si>
  <si>
    <t>Szakvéleményben megállapított max. napi foglalkoztatási óraszám:</t>
  </si>
  <si>
    <t xml:space="preserve">Szerződésben szereplő napi óraszám: </t>
  </si>
  <si>
    <t>Megállapított szabadságnapok száma Mt. jogviszony esetén:</t>
  </si>
  <si>
    <t>Igénybe vett szabadság napok száma Mt. jogviszony esetén:</t>
  </si>
  <si>
    <t>Ledolgozott havi munkaóra összesen**:</t>
  </si>
  <si>
    <t>Összes feladatmutatóként elszámolható havi óraszám:</t>
  </si>
  <si>
    <t xml:space="preserve">   Segítő neve:                                                         Aláírása:                                             </t>
  </si>
  <si>
    <t xml:space="preserve"> I/3. HAVI FELADATMUTATÓ ÖSSZESÍTŐ - Szt. szerinti jogviszony</t>
  </si>
  <si>
    <t>……év …..hó</t>
  </si>
  <si>
    <t>Elszámolt feladatmutató (megegyezik a ledolgozott munkaóra számmal)</t>
  </si>
  <si>
    <t>2 óra</t>
  </si>
  <si>
    <t>3 óra</t>
  </si>
  <si>
    <t xml:space="preserve">                              Segítő neve:                                                                          Aláírása:</t>
  </si>
  <si>
    <t>II/1. Foglalkoztatási formák változását követő ív</t>
  </si>
  <si>
    <t>…. év …. hó</t>
  </si>
  <si>
    <t>Szt. szerinti jogviszonyból</t>
  </si>
  <si>
    <t>Mt. Szerinti jogviszonyból</t>
  </si>
  <si>
    <t>szocioterápiába</t>
  </si>
  <si>
    <t>Mt-be</t>
  </si>
  <si>
    <t>védett foglalkoztatásba</t>
  </si>
  <si>
    <t>nyílt munkaerőpiacra</t>
  </si>
  <si>
    <t>Összesen</t>
  </si>
  <si>
    <t>Szt-be</t>
  </si>
  <si>
    <t xml:space="preserve">III/1. Pénzügyi elszámolás </t>
  </si>
  <si>
    <t>KIADÁSOK</t>
  </si>
  <si>
    <t>A</t>
  </si>
  <si>
    <t>Személyi juttatások (A1+...+A4)</t>
  </si>
  <si>
    <t>A1</t>
  </si>
  <si>
    <t>Rendszeres személyi juttatások (intézményvezető és segítők bére)</t>
  </si>
  <si>
    <t>A2</t>
  </si>
  <si>
    <t>Foglalkoztatottak díjazása</t>
  </si>
  <si>
    <t>A3</t>
  </si>
  <si>
    <t>Külső személyi juttatások (szakemberek megbízási díja - bérszámfejtett bér esetén)</t>
  </si>
  <si>
    <t>A4</t>
  </si>
  <si>
    <t>Munkaadókat terhelő járulékok</t>
  </si>
  <si>
    <t>B</t>
  </si>
  <si>
    <t>Dologi kiadások (B1+B2+B3)</t>
  </si>
  <si>
    <t>B1</t>
  </si>
  <si>
    <t>Készletbeszerzések (B11+…+B14)</t>
  </si>
  <si>
    <t>B11</t>
  </si>
  <si>
    <t>Vegyszer, tisztítószer</t>
  </si>
  <si>
    <t>B12</t>
  </si>
  <si>
    <t>Irodaszer (adminisztrációhoz történő beszerzés)</t>
  </si>
  <si>
    <t>B13</t>
  </si>
  <si>
    <t>Hajtó- és kenőanyag (üzemanyagköltség)</t>
  </si>
  <si>
    <t>B14</t>
  </si>
  <si>
    <t>Egyéb készletek (a foglalkoztatáshoz beszerzett irodaszer, egyéb eszközök)</t>
  </si>
  <si>
    <t>B2</t>
  </si>
  <si>
    <t>Szolgáltatások (B21+…+B24)</t>
  </si>
  <si>
    <t>B21</t>
  </si>
  <si>
    <t>Kommunikációs szolgáltatások (internet, telefon)</t>
  </si>
  <si>
    <t>B22</t>
  </si>
  <si>
    <t>Gáz-, villamosenergia szolg., távhő- és melegvíz, víz- és csatorna díj, kéményseprői díj, hulladék szállítás</t>
  </si>
  <si>
    <t>B23</t>
  </si>
  <si>
    <t xml:space="preserve">Karbantartási, kisjavítási kiadások </t>
  </si>
  <si>
    <t>B24</t>
  </si>
  <si>
    <t>Egyéb üzemeltetési kiadások</t>
  </si>
  <si>
    <t>B3</t>
  </si>
  <si>
    <t>Különféle dologi kiadások (B31+...+B32)</t>
  </si>
  <si>
    <t>B31</t>
  </si>
  <si>
    <t>Egyéb dologi kiadások</t>
  </si>
  <si>
    <t>B32</t>
  </si>
  <si>
    <t>Számlázott szakértői szerződések (számlás kifizetés)</t>
  </si>
  <si>
    <t xml:space="preserve">               KIADÁSOK ÖSSZESEN (A+B)</t>
  </si>
  <si>
    <t xml:space="preserve"> IV/1. Foglalkoztatási tevékenységek éves naplója</t>
  </si>
  <si>
    <t>……év</t>
  </si>
  <si>
    <t>TEÁOR szám</t>
  </si>
  <si>
    <t>Tevékenység megnevezése</t>
  </si>
  <si>
    <t>1 órás</t>
  </si>
  <si>
    <t>2 órás</t>
  </si>
  <si>
    <t>3 órás</t>
  </si>
  <si>
    <t>4 órás</t>
  </si>
  <si>
    <t>5 órás</t>
  </si>
  <si>
    <t>6 órás</t>
  </si>
  <si>
    <t>7 órás</t>
  </si>
  <si>
    <t>8 órás</t>
  </si>
  <si>
    <t>Megjegyzés</t>
  </si>
  <si>
    <t>Mt.</t>
  </si>
  <si>
    <t>Szt.</t>
  </si>
  <si>
    <t xml:space="preserve">                                                    Segítő neve:                                                                                         Aláírása:</t>
  </si>
  <si>
    <t xml:space="preserve">IV/2. Éves feladatmutató és bérkifizetés összesítő ív – fejlesztő foglalkoztatás </t>
  </si>
  <si>
    <t>sorszám</t>
  </si>
  <si>
    <t>NÉV</t>
  </si>
  <si>
    <t>Fogl. forma</t>
  </si>
  <si>
    <t>Feladatmutató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</si>
  <si>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</si>
  <si>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</si>
  <si>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</si>
  <si>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</si>
  <si>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</si>
  <si>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</si>
  <si>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</si>
  <si>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</si>
  <si>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</si>
  <si>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</si>
  <si>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</si>
  <si>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</si>
  <si>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</si>
  <si>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Bérösszeg</t>
  </si>
  <si>
    <t>feladatmutató</t>
  </si>
  <si>
    <t>bérkifizetés</t>
  </si>
  <si>
    <t xml:space="preserve">                                                           Segítő neve:                                                                                         Aláírása:</t>
  </si>
  <si>
    <t>Foglalkoz-tatási forma</t>
  </si>
  <si>
    <t>Fejlesztési szerződésben rögzített bruttó óradíj:</t>
  </si>
  <si>
    <t>Munkaszerződésben meghatározott bruttó havi/óra díj/bér:</t>
  </si>
  <si>
    <t>Feladatmutatóként elszámolható óraszám: ***</t>
  </si>
  <si>
    <t>IT</t>
  </si>
  <si>
    <t>Foglalkoztatási óraszám*</t>
  </si>
  <si>
    <t>* A kitöltés napján aktuális óraszám. Egy fő csak egy oszlopban kerüljön beszámításra.</t>
  </si>
  <si>
    <t>*Szabadság - SZ, Beteg szabadság - BSZ, Táppénz - TP, Igazolt távollét - IT, Fizetett igazolt távollét - FIT, Nem jelent meg - NJ, Fizetés nélküli szabadság - FSZ, Fizetett ünnep - FÜ, fejlesztési jogviszony esetén nem foglalkoztatási nap jelölése - NF, valamint egyéb megjegyzés
**itt azt az időt, munkaóra mennyiséget kell kimutatni, amelyet a foglalkoztatott az adott napon ténylegesen ledolgozott = ledolgozott napi feladatmutató</t>
  </si>
  <si>
    <r>
      <t xml:space="preserve">*Szabadság - SZ, Beteg szabadság - BSZ, Táppénz - TP, Igazolt távollét - IT, Fizetett igazolt távollét - FIT, Nem jelent meg - NJ, Fizetés nélküli szabadság - FSZ, Fizetett ünnep - FÜ,  fejlesztési jogviszony esetén nem foglalkoztatási nap jelölése - NF, valamint egyéb megjegyzés
**itt azt az időt, munkaóra mennyiséget kell kimutatni, amelyet a foglalkoztatott az adott hónapban ténylegesen ledolgozott = ledolgozott havi </t>
    </r>
    <r>
      <rPr>
        <i/>
        <strike/>
        <sz val="10"/>
        <color theme="1"/>
        <rFont val="Times New Roman"/>
        <family val="1"/>
        <charset val="238"/>
      </rPr>
      <t>f</t>
    </r>
    <r>
      <rPr>
        <i/>
        <sz val="10"/>
        <color theme="1"/>
        <rFont val="Times New Roman"/>
        <family val="1"/>
        <charset val="238"/>
      </rPr>
      <t xml:space="preserve">eladatmutató
*** itt azt az időt, munkaóra mennyiséget kell kimutatni, amely MT. szerint foglalkoztatásban résztvevő esetében a ténylegesen ledolgozott munkaórán kívül a szabadság, fizetett ünnep és táppénz miatt elszámolható teljesített feladatmutatót is tartalmazza. Szt. szerinti foglalkoztatás esetén megegyezik a ledolgozott havi munkaórával. </t>
    </r>
  </si>
  <si>
    <t>NF</t>
  </si>
  <si>
    <r>
      <t xml:space="preserve">Mennyiségi egység </t>
    </r>
    <r>
      <rPr>
        <sz val="11"/>
        <color theme="1"/>
        <rFont val="Times New Roman"/>
        <family val="1"/>
        <charset val="238"/>
      </rPr>
      <t>(pl.: hónap, darab, alkalom)</t>
    </r>
  </si>
  <si>
    <r>
      <t xml:space="preserve">Mennyiség </t>
    </r>
    <r>
      <rPr>
        <sz val="11"/>
        <color theme="1"/>
        <rFont val="Times New Roman"/>
        <family val="1"/>
        <charset val="238"/>
      </rPr>
      <t>(pl.: 1,2,3...)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</si>
</sst>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Ft&quot;;[Red]\-#,##0\ &quot;Ft&quot;"/>
    <numFmt numFmtId="164" formatCode="#,##0\ &quot;Ft&quot;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i/>
      <strike/>
      <sz val="10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3">
    <xf numFmtId="0" fontId="0" fillId="0" borderId="0" xfId="0"/>
    <xf numFmtId="0" fontId="3" fillId="3" borderId="4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5" xfId="0" applyBorder="1"/>
    <xf numFmtId="0" fontId="0" fillId="0" borderId="48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6" fillId="5" borderId="20" xfId="0" applyNumberFormat="1" applyFont="1" applyFill="1" applyBorder="1" applyAlignment="1">
      <alignment horizontal="left"/>
    </xf>
    <xf numFmtId="0" fontId="0" fillId="0" borderId="1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19" xfId="0" applyBorder="1"/>
    <xf numFmtId="49" fontId="6" fillId="5" borderId="27" xfId="0" applyNumberFormat="1" applyFont="1" applyFill="1" applyBorder="1" applyAlignment="1">
      <alignment horizontal="left"/>
    </xf>
    <xf numFmtId="0" fontId="0" fillId="0" borderId="25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26" xfId="0" applyBorder="1"/>
    <xf numFmtId="0" fontId="12" fillId="0" borderId="9" xfId="0" applyFont="1" applyBorder="1"/>
    <xf numFmtId="49" fontId="11" fillId="0" borderId="9" xfId="0" applyNumberFormat="1" applyFont="1" applyBorder="1" applyAlignment="1">
      <alignment wrapText="1"/>
    </xf>
    <xf numFmtId="49" fontId="11" fillId="0" borderId="20" xfId="0" applyNumberFormat="1" applyFont="1" applyBorder="1" applyAlignment="1"/>
    <xf numFmtId="49" fontId="13" fillId="0" borderId="20" xfId="0" applyNumberFormat="1" applyFont="1" applyBorder="1" applyAlignment="1"/>
    <xf numFmtId="49" fontId="11" fillId="0" borderId="20" xfId="0" applyNumberFormat="1" applyFont="1" applyBorder="1" applyAlignment="1">
      <alignment wrapText="1"/>
    </xf>
    <xf numFmtId="49" fontId="14" fillId="0" borderId="20" xfId="0" applyNumberFormat="1" applyFont="1" applyFill="1" applyBorder="1" applyAlignment="1"/>
    <xf numFmtId="49" fontId="11" fillId="0" borderId="58" xfId="0" applyNumberFormat="1" applyFont="1" applyBorder="1" applyAlignment="1">
      <alignment wrapText="1"/>
    </xf>
    <xf numFmtId="0" fontId="0" fillId="0" borderId="11" xfId="0" applyBorder="1"/>
    <xf numFmtId="49" fontId="5" fillId="0" borderId="12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0" fillId="0" borderId="20" xfId="0" applyBorder="1"/>
    <xf numFmtId="49" fontId="5" fillId="0" borderId="16" xfId="0" applyNumberFormat="1" applyFont="1" applyFill="1" applyBorder="1" applyAlignment="1"/>
    <xf numFmtId="49" fontId="5" fillId="0" borderId="20" xfId="0" applyNumberFormat="1" applyFont="1" applyFill="1" applyBorder="1" applyAlignment="1"/>
    <xf numFmtId="0" fontId="0" fillId="0" borderId="20" xfId="0" applyFill="1" applyBorder="1"/>
    <xf numFmtId="49" fontId="5" fillId="0" borderId="27" xfId="0" applyNumberFormat="1" applyFont="1" applyFill="1" applyBorder="1" applyAlignment="1"/>
    <xf numFmtId="49" fontId="8" fillId="7" borderId="4" xfId="0" applyNumberFormat="1" applyFont="1" applyFill="1" applyBorder="1" applyAlignment="1"/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20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21" xfId="0" applyFont="1" applyBorder="1" applyAlignment="1" applyProtection="1">
      <protection locked="0"/>
    </xf>
    <xf numFmtId="0" fontId="4" fillId="0" borderId="20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27" xfId="0" applyFont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  <xf numFmtId="0" fontId="4" fillId="0" borderId="27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protection locked="0"/>
    </xf>
    <xf numFmtId="0" fontId="4" fillId="4" borderId="0" xfId="0" applyFont="1" applyFill="1" applyBorder="1" applyAlignment="1" applyProtection="1">
      <protection locked="0"/>
    </xf>
    <xf numFmtId="0" fontId="4" fillId="4" borderId="0" xfId="0" applyFont="1" applyFill="1" applyBorder="1" applyProtection="1"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protection locked="0"/>
    </xf>
    <xf numFmtId="0" fontId="4" fillId="4" borderId="33" xfId="0" applyFont="1" applyFill="1" applyBorder="1" applyAlignment="1" applyProtection="1">
      <protection locked="0"/>
    </xf>
    <xf numFmtId="0" fontId="4" fillId="4" borderId="33" xfId="0" applyFont="1" applyFill="1" applyBorder="1" applyProtection="1"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6" fillId="0" borderId="69" xfId="0" applyFont="1" applyBorder="1"/>
    <xf numFmtId="0" fontId="16" fillId="0" borderId="70" xfId="0" applyFont="1" applyBorder="1"/>
    <xf numFmtId="0" fontId="16" fillId="0" borderId="71" xfId="0" applyFont="1" applyBorder="1"/>
    <xf numFmtId="0" fontId="16" fillId="0" borderId="42" xfId="0" applyFont="1" applyBorder="1"/>
    <xf numFmtId="0" fontId="11" fillId="5" borderId="38" xfId="0" applyFont="1" applyFill="1" applyBorder="1" applyAlignment="1">
      <alignment horizontal="center" wrapText="1"/>
    </xf>
    <xf numFmtId="0" fontId="11" fillId="5" borderId="39" xfId="0" applyFont="1" applyFill="1" applyBorder="1" applyAlignment="1">
      <alignment horizontal="center" wrapText="1"/>
    </xf>
    <xf numFmtId="0" fontId="11" fillId="5" borderId="40" xfId="0" applyFont="1" applyFill="1" applyBorder="1" applyAlignment="1">
      <alignment horizontal="center" wrapText="1"/>
    </xf>
    <xf numFmtId="0" fontId="11" fillId="5" borderId="41" xfId="0" applyFont="1" applyFill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0" fillId="0" borderId="45" xfId="0" applyBorder="1" applyAlignment="1"/>
    <xf numFmtId="0" fontId="0" fillId="0" borderId="46" xfId="0" applyBorder="1" applyAlignment="1"/>
    <xf numFmtId="0" fontId="0" fillId="0" borderId="68" xfId="0" applyBorder="1"/>
    <xf numFmtId="0" fontId="16" fillId="0" borderId="42" xfId="0" applyFont="1" applyBorder="1" applyAlignment="1">
      <alignment horizontal="center"/>
    </xf>
    <xf numFmtId="0" fontId="0" fillId="0" borderId="52" xfId="0" applyBorder="1" applyAlignment="1"/>
    <xf numFmtId="0" fontId="0" fillId="0" borderId="53" xfId="0" applyBorder="1" applyAlignment="1"/>
    <xf numFmtId="0" fontId="0" fillId="5" borderId="53" xfId="0" applyFill="1" applyBorder="1"/>
    <xf numFmtId="0" fontId="16" fillId="0" borderId="27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0" fillId="0" borderId="73" xfId="0" applyBorder="1" applyAlignment="1"/>
    <xf numFmtId="0" fontId="0" fillId="0" borderId="74" xfId="0" applyBorder="1" applyAlignment="1"/>
    <xf numFmtId="0" fontId="0" fillId="0" borderId="74" xfId="0" applyBorder="1"/>
    <xf numFmtId="0" fontId="0" fillId="0" borderId="65" xfId="0" applyBorder="1"/>
    <xf numFmtId="0" fontId="16" fillId="0" borderId="11" xfId="0" applyFont="1" applyBorder="1" applyAlignment="1">
      <alignment horizontal="center"/>
    </xf>
    <xf numFmtId="0" fontId="0" fillId="0" borderId="48" xfId="0" applyBorder="1" applyAlignment="1"/>
    <xf numFmtId="0" fontId="0" fillId="0" borderId="6" xfId="0" applyBorder="1" applyAlignment="1"/>
    <xf numFmtId="0" fontId="11" fillId="0" borderId="34" xfId="0" applyFont="1" applyBorder="1" applyAlignment="1">
      <alignment horizontal="center" vertical="center" wrapText="1"/>
    </xf>
    <xf numFmtId="0" fontId="19" fillId="0" borderId="34" xfId="0" applyFont="1" applyBorder="1" applyAlignment="1" applyProtection="1">
      <alignment horizontal="justify" vertical="top" wrapText="1"/>
      <protection locked="0"/>
    </xf>
    <xf numFmtId="0" fontId="20" fillId="0" borderId="34" xfId="0" applyFont="1" applyBorder="1" applyAlignment="1" applyProtection="1">
      <alignment horizontal="justify" vertical="top" wrapText="1"/>
      <protection locked="0"/>
    </xf>
    <xf numFmtId="0" fontId="20" fillId="0" borderId="82" xfId="0" applyFont="1" applyBorder="1" applyAlignment="1" applyProtection="1">
      <alignment horizontal="justify" vertical="top" wrapText="1"/>
      <protection locked="0"/>
    </xf>
    <xf numFmtId="0" fontId="20" fillId="0" borderId="3" xfId="0" applyFont="1" applyBorder="1" applyAlignment="1" applyProtection="1">
      <alignment horizontal="justify" vertical="top" wrapText="1"/>
      <protection locked="0"/>
    </xf>
    <xf numFmtId="0" fontId="19" fillId="10" borderId="34" xfId="0" applyFont="1" applyFill="1" applyBorder="1" applyAlignment="1" applyProtection="1">
      <alignment horizontal="justify" vertical="top" wrapText="1"/>
      <protection locked="0"/>
    </xf>
    <xf numFmtId="0" fontId="19" fillId="0" borderId="3" xfId="0" applyFont="1" applyBorder="1" applyAlignment="1" applyProtection="1">
      <alignment horizontal="justify" vertical="top" wrapText="1"/>
      <protection locked="0"/>
    </xf>
    <xf numFmtId="0" fontId="20" fillId="0" borderId="83" xfId="0" applyFont="1" applyBorder="1" applyAlignment="1" applyProtection="1">
      <alignment horizontal="justify" vertical="top" wrapText="1"/>
      <protection locked="0"/>
    </xf>
    <xf numFmtId="0" fontId="18" fillId="0" borderId="34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justify" vertical="top" wrapText="1"/>
    </xf>
    <xf numFmtId="0" fontId="0" fillId="0" borderId="20" xfId="0" applyFont="1" applyBorder="1"/>
    <xf numFmtId="49" fontId="3" fillId="0" borderId="20" xfId="0" applyNumberFormat="1" applyFont="1" applyBorder="1" applyAlignment="1"/>
    <xf numFmtId="0" fontId="0" fillId="0" borderId="20" xfId="0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6" fillId="0" borderId="20" xfId="0" applyNumberFormat="1" applyFont="1" applyFill="1" applyBorder="1" applyAlignment="1"/>
    <xf numFmtId="0" fontId="0" fillId="0" borderId="58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horizontal="center" wrapText="1"/>
    </xf>
    <xf numFmtId="0" fontId="7" fillId="6" borderId="37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left" wrapText="1"/>
    </xf>
    <xf numFmtId="49" fontId="11" fillId="0" borderId="46" xfId="0" applyNumberFormat="1" applyFont="1" applyBorder="1" applyAlignment="1">
      <alignment horizontal="left" wrapText="1"/>
    </xf>
    <xf numFmtId="49" fontId="11" fillId="0" borderId="47" xfId="0" applyNumberFormat="1" applyFont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/>
    </xf>
    <xf numFmtId="49" fontId="5" fillId="0" borderId="16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/>
    </xf>
    <xf numFmtId="49" fontId="10" fillId="5" borderId="2" xfId="0" applyNumberFormat="1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50" xfId="0" applyNumberFormat="1" applyFont="1" applyBorder="1" applyAlignment="1">
      <alignment horizontal="left"/>
    </xf>
    <xf numFmtId="49" fontId="3" fillId="0" borderId="51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 wrapText="1"/>
    </xf>
    <xf numFmtId="49" fontId="3" fillId="0" borderId="50" xfId="0" applyNumberFormat="1" applyFont="1" applyBorder="1" applyAlignment="1">
      <alignment horizontal="left" wrapText="1"/>
    </xf>
    <xf numFmtId="49" fontId="3" fillId="0" borderId="51" xfId="0" applyNumberFormat="1" applyFont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/>
    </xf>
    <xf numFmtId="49" fontId="3" fillId="0" borderId="50" xfId="0" applyNumberFormat="1" applyFont="1" applyFill="1" applyBorder="1" applyAlignment="1">
      <alignment horizontal="left"/>
    </xf>
    <xf numFmtId="49" fontId="3" fillId="0" borderId="51" xfId="0" applyNumberFormat="1" applyFont="1" applyFill="1" applyBorder="1" applyAlignment="1">
      <alignment horizontal="left"/>
    </xf>
    <xf numFmtId="49" fontId="3" fillId="0" borderId="55" xfId="0" applyNumberFormat="1" applyFont="1" applyFill="1" applyBorder="1" applyAlignment="1">
      <alignment horizontal="left"/>
    </xf>
    <xf numFmtId="49" fontId="3" fillId="0" borderId="56" xfId="0" applyNumberFormat="1" applyFont="1" applyFill="1" applyBorder="1" applyAlignment="1">
      <alignment horizontal="left"/>
    </xf>
    <xf numFmtId="49" fontId="3" fillId="0" borderId="57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5" fillId="0" borderId="21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18" xfId="0" applyNumberFormat="1" applyFont="1" applyFill="1" applyBorder="1" applyAlignment="1">
      <alignment horizontal="left"/>
    </xf>
    <xf numFmtId="49" fontId="5" fillId="0" borderId="50" xfId="0" applyNumberFormat="1" applyFont="1" applyFill="1" applyBorder="1" applyAlignment="1">
      <alignment horizontal="left"/>
    </xf>
    <xf numFmtId="49" fontId="5" fillId="0" borderId="51" xfId="0" applyNumberFormat="1" applyFont="1" applyFill="1" applyBorder="1" applyAlignment="1">
      <alignment horizontal="left"/>
    </xf>
    <xf numFmtId="49" fontId="8" fillId="4" borderId="1" xfId="0" applyNumberFormat="1" applyFont="1" applyFill="1" applyBorder="1" applyAlignment="1">
      <alignment horizontal="right"/>
    </xf>
    <xf numFmtId="49" fontId="8" fillId="4" borderId="2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49" fontId="9" fillId="5" borderId="1" xfId="0" applyNumberFormat="1" applyFont="1" applyFill="1" applyBorder="1" applyAlignment="1">
      <alignment horizontal="center" wrapText="1"/>
    </xf>
    <xf numFmtId="49" fontId="9" fillId="5" borderId="2" xfId="0" applyNumberFormat="1" applyFont="1" applyFill="1" applyBorder="1" applyAlignment="1">
      <alignment horizontal="center" wrapText="1"/>
    </xf>
    <xf numFmtId="49" fontId="9" fillId="5" borderId="3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 applyProtection="1">
      <alignment horizontal="left"/>
      <protection locked="0"/>
    </xf>
    <xf numFmtId="0" fontId="3" fillId="3" borderId="59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3" fillId="3" borderId="2" xfId="0" applyNumberFormat="1" applyFont="1" applyFill="1" applyBorder="1" applyAlignment="1" applyProtection="1">
      <alignment horizontal="center"/>
      <protection locked="0"/>
    </xf>
    <xf numFmtId="49" fontId="3" fillId="3" borderId="3" xfId="0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horizontal="center" wrapText="1"/>
      <protection locked="0"/>
    </xf>
    <xf numFmtId="49" fontId="3" fillId="3" borderId="3" xfId="0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3" xfId="0" applyFont="1" applyFill="1" applyBorder="1" applyAlignment="1" applyProtection="1">
      <alignment horizontal="center" wrapText="1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7" xfId="0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3" fillId="3" borderId="22" xfId="0" applyFont="1" applyFill="1" applyBorder="1" applyAlignment="1" applyProtection="1">
      <alignment horizontal="left"/>
      <protection locked="0"/>
    </xf>
    <xf numFmtId="0" fontId="3" fillId="3" borderId="23" xfId="0" applyFont="1" applyFill="1" applyBorder="1" applyAlignment="1" applyProtection="1">
      <alignment horizontal="left"/>
      <protection locked="0"/>
    </xf>
    <xf numFmtId="0" fontId="3" fillId="3" borderId="24" xfId="0" applyFont="1" applyFill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left"/>
      <protection locked="0"/>
    </xf>
    <xf numFmtId="0" fontId="3" fillId="3" borderId="28" xfId="0" applyFont="1" applyFill="1" applyBorder="1" applyAlignment="1" applyProtection="1">
      <alignment horizontal="right"/>
      <protection locked="0"/>
    </xf>
    <xf numFmtId="0" fontId="3" fillId="3" borderId="29" xfId="0" applyFont="1" applyFill="1" applyBorder="1" applyAlignment="1" applyProtection="1">
      <alignment horizontal="right"/>
      <protection locked="0"/>
    </xf>
    <xf numFmtId="0" fontId="3" fillId="3" borderId="30" xfId="0" applyFont="1" applyFill="1" applyBorder="1" applyAlignment="1" applyProtection="1">
      <alignment horizontal="right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5" fillId="3" borderId="60" xfId="0" applyFont="1" applyFill="1" applyBorder="1" applyAlignment="1" applyProtection="1">
      <alignment horizontal="left"/>
      <protection locked="0"/>
    </xf>
    <xf numFmtId="0" fontId="5" fillId="3" borderId="61" xfId="0" applyFont="1" applyFill="1" applyBorder="1" applyAlignment="1" applyProtection="1">
      <alignment horizontal="left"/>
      <protection locked="0"/>
    </xf>
    <xf numFmtId="0" fontId="5" fillId="3" borderId="62" xfId="0" applyFont="1" applyFill="1" applyBorder="1" applyAlignment="1" applyProtection="1">
      <alignment horizontal="left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3" fillId="3" borderId="38" xfId="0" applyNumberFormat="1" applyFont="1" applyFill="1" applyBorder="1" applyAlignment="1">
      <alignment horizontal="center"/>
    </xf>
    <xf numFmtId="49" fontId="3" fillId="3" borderId="40" xfId="0" applyNumberFormat="1" applyFont="1" applyFill="1" applyBorder="1" applyAlignment="1">
      <alignment horizontal="center"/>
    </xf>
    <xf numFmtId="49" fontId="3" fillId="3" borderId="43" xfId="0" applyNumberFormat="1" applyFont="1" applyFill="1" applyBorder="1" applyAlignment="1">
      <alignment horizontal="center"/>
    </xf>
    <xf numFmtId="49" fontId="3" fillId="3" borderId="4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63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3" fillId="3" borderId="66" xfId="0" applyFont="1" applyFill="1" applyBorder="1" applyAlignment="1">
      <alignment horizontal="center" wrapText="1"/>
    </xf>
    <xf numFmtId="0" fontId="3" fillId="3" borderId="67" xfId="0" applyFont="1" applyFill="1" applyBorder="1" applyAlignment="1">
      <alignment horizontal="center" wrapText="1"/>
    </xf>
    <xf numFmtId="0" fontId="6" fillId="3" borderId="44" xfId="0" applyFont="1" applyFill="1" applyBorder="1" applyAlignment="1">
      <alignment horizontal="left"/>
    </xf>
    <xf numFmtId="0" fontId="6" fillId="3" borderId="46" xfId="0" applyFont="1" applyFill="1" applyBorder="1" applyAlignment="1">
      <alignment horizontal="left"/>
    </xf>
    <xf numFmtId="0" fontId="6" fillId="3" borderId="47" xfId="0" applyFont="1" applyFill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3" borderId="25" xfId="0" applyFont="1" applyFill="1" applyBorder="1" applyAlignment="1">
      <alignment horizontal="left"/>
    </xf>
    <xf numFmtId="0" fontId="6" fillId="3" borderId="53" xfId="0" applyFont="1" applyFill="1" applyBorder="1" applyAlignment="1">
      <alignment horizontal="left"/>
    </xf>
    <xf numFmtId="0" fontId="6" fillId="3" borderId="54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3" borderId="28" xfId="0" applyFont="1" applyFill="1" applyBorder="1" applyAlignment="1">
      <alignment horizontal="right"/>
    </xf>
    <xf numFmtId="0" fontId="6" fillId="3" borderId="29" xfId="0" applyFont="1" applyFill="1" applyBorder="1" applyAlignment="1">
      <alignment horizontal="right"/>
    </xf>
    <xf numFmtId="0" fontId="6" fillId="3" borderId="30" xfId="0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10" fillId="3" borderId="32" xfId="0" applyFont="1" applyFill="1" applyBorder="1" applyAlignment="1">
      <alignment horizontal="left"/>
    </xf>
    <xf numFmtId="0" fontId="10" fillId="3" borderId="33" xfId="0" applyFont="1" applyFill="1" applyBorder="1" applyAlignment="1">
      <alignment horizontal="left"/>
    </xf>
    <xf numFmtId="0" fontId="10" fillId="3" borderId="34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2" borderId="66" xfId="0" applyFont="1" applyFill="1" applyBorder="1" applyAlignment="1">
      <alignment horizontal="center" wrapText="1"/>
    </xf>
    <xf numFmtId="0" fontId="1" fillId="2" borderId="64" xfId="0" applyFont="1" applyFill="1" applyBorder="1" applyAlignment="1">
      <alignment horizontal="center" wrapText="1"/>
    </xf>
    <xf numFmtId="0" fontId="1" fillId="2" borderId="67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49" fontId="11" fillId="5" borderId="66" xfId="0" applyNumberFormat="1" applyFont="1" applyFill="1" applyBorder="1" applyAlignment="1">
      <alignment horizontal="center"/>
    </xf>
    <xf numFmtId="49" fontId="11" fillId="5" borderId="64" xfId="0" applyNumberFormat="1" applyFont="1" applyFill="1" applyBorder="1" applyAlignment="1">
      <alignment horizontal="center"/>
    </xf>
    <xf numFmtId="49" fontId="11" fillId="5" borderId="32" xfId="0" applyNumberFormat="1" applyFont="1" applyFill="1" applyBorder="1" applyAlignment="1">
      <alignment horizontal="center"/>
    </xf>
    <xf numFmtId="49" fontId="11" fillId="5" borderId="33" xfId="0" applyNumberFormat="1" applyFont="1" applyFill="1" applyBorder="1" applyAlignment="1">
      <alignment horizontal="center"/>
    </xf>
    <xf numFmtId="49" fontId="11" fillId="5" borderId="67" xfId="0" applyNumberFormat="1" applyFont="1" applyFill="1" applyBorder="1" applyAlignment="1">
      <alignment horizontal="center"/>
    </xf>
    <xf numFmtId="49" fontId="11" fillId="5" borderId="34" xfId="0" applyNumberFormat="1" applyFont="1" applyFill="1" applyBorder="1" applyAlignment="1">
      <alignment horizontal="center"/>
    </xf>
    <xf numFmtId="49" fontId="11" fillId="5" borderId="37" xfId="0" applyNumberFormat="1" applyFont="1" applyFill="1" applyBorder="1" applyAlignment="1">
      <alignment horizontal="center" wrapText="1"/>
    </xf>
    <xf numFmtId="49" fontId="11" fillId="5" borderId="42" xfId="0" applyNumberFormat="1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6" fillId="10" borderId="66" xfId="0" applyFont="1" applyFill="1" applyBorder="1" applyAlignment="1">
      <alignment horizontal="center"/>
    </xf>
    <xf numFmtId="0" fontId="6" fillId="10" borderId="64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11" borderId="66" xfId="0" applyFont="1" applyFill="1" applyBorder="1" applyAlignment="1">
      <alignment horizontal="center"/>
    </xf>
    <xf numFmtId="0" fontId="6" fillId="11" borderId="64" xfId="0" applyFont="1" applyFill="1" applyBorder="1" applyAlignment="1">
      <alignment horizontal="center"/>
    </xf>
    <xf numFmtId="0" fontId="6" fillId="11" borderId="32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right"/>
    </xf>
    <xf numFmtId="0" fontId="6" fillId="11" borderId="0" xfId="0" applyFont="1" applyFill="1" applyBorder="1" applyAlignment="1">
      <alignment horizontal="right"/>
    </xf>
    <xf numFmtId="0" fontId="6" fillId="11" borderId="36" xfId="0" applyFont="1" applyFill="1" applyBorder="1" applyAlignment="1">
      <alignment horizontal="right"/>
    </xf>
    <xf numFmtId="0" fontId="6" fillId="11" borderId="32" xfId="0" applyFont="1" applyFill="1" applyBorder="1" applyAlignment="1">
      <alignment horizontal="right"/>
    </xf>
    <xf numFmtId="0" fontId="6" fillId="11" borderId="33" xfId="0" applyFont="1" applyFill="1" applyBorder="1" applyAlignment="1">
      <alignment horizontal="right"/>
    </xf>
    <xf numFmtId="0" fontId="6" fillId="11" borderId="34" xfId="0" applyFont="1" applyFill="1" applyBorder="1" applyAlignment="1">
      <alignment horizontal="right"/>
    </xf>
    <xf numFmtId="0" fontId="17" fillId="12" borderId="1" xfId="0" applyFont="1" applyFill="1" applyBorder="1" applyAlignment="1">
      <alignment horizontal="center" vertical="top" wrapText="1"/>
    </xf>
    <xf numFmtId="0" fontId="17" fillId="12" borderId="2" xfId="0" applyFont="1" applyFill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77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textRotation="90" wrapText="1"/>
    </xf>
    <xf numFmtId="0" fontId="19" fillId="0" borderId="77" xfId="0" applyFont="1" applyBorder="1" applyAlignment="1">
      <alignment horizontal="center" vertical="center" textRotation="90" wrapText="1"/>
    </xf>
    <xf numFmtId="0" fontId="19" fillId="0" borderId="42" xfId="0" applyFont="1" applyBorder="1" applyAlignment="1">
      <alignment horizontal="center" vertical="center" textRotation="90" wrapText="1"/>
    </xf>
    <xf numFmtId="0" fontId="20" fillId="0" borderId="37" xfId="0" applyFont="1" applyBorder="1" applyAlignment="1" applyProtection="1">
      <alignment horizontal="justify" vertical="top" wrapText="1"/>
      <protection locked="0"/>
    </xf>
    <xf numFmtId="0" fontId="20" fillId="0" borderId="42" xfId="0" applyFont="1" applyBorder="1" applyAlignment="1" applyProtection="1">
      <alignment horizontal="justify" vertical="top" wrapText="1"/>
      <protection locked="0"/>
    </xf>
    <xf numFmtId="0" fontId="19" fillId="0" borderId="75" xfId="0" applyFont="1" applyBorder="1" applyAlignment="1">
      <alignment horizontal="center" vertical="center" textRotation="90" wrapText="1"/>
    </xf>
    <xf numFmtId="0" fontId="19" fillId="0" borderId="78" xfId="0" applyFont="1" applyBorder="1" applyAlignment="1">
      <alignment horizontal="center" vertical="center" textRotation="90" wrapText="1"/>
    </xf>
    <xf numFmtId="0" fontId="19" fillId="0" borderId="80" xfId="0" applyFont="1" applyBorder="1" applyAlignment="1">
      <alignment horizontal="center" vertical="center" textRotation="90" wrapText="1"/>
    </xf>
    <xf numFmtId="0" fontId="18" fillId="0" borderId="76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4" xfId="0" applyFont="1" applyBorder="1" applyAlignment="1">
      <alignment horizontal="center" vertical="center" textRotation="90" wrapText="1"/>
    </xf>
    <xf numFmtId="0" fontId="11" fillId="0" borderId="84" xfId="0" applyFont="1" applyBorder="1" applyAlignment="1">
      <alignment horizontal="justify" vertical="top" wrapText="1"/>
    </xf>
    <xf numFmtId="0" fontId="11" fillId="0" borderId="85" xfId="0" applyFont="1" applyBorder="1" applyAlignment="1">
      <alignment horizontal="justify" vertical="top" wrapText="1"/>
    </xf>
    <xf numFmtId="49" fontId="5" fillId="0" borderId="86" xfId="0" applyNumberFormat="1" applyFont="1" applyFill="1" applyBorder="1" applyAlignment="1"/>
    <xf numFmtId="49" fontId="5" fillId="0" borderId="69" xfId="0" applyNumberFormat="1" applyFont="1" applyFill="1" applyBorder="1" applyAlignment="1">
      <alignment horizontal="left"/>
    </xf>
    <xf numFmtId="49" fontId="5" fillId="0" borderId="70" xfId="0" applyNumberFormat="1" applyFont="1" applyFill="1" applyBorder="1" applyAlignment="1">
      <alignment horizontal="left"/>
    </xf>
    <xf numFmtId="49" fontId="5" fillId="0" borderId="71" xfId="0" applyNumberFormat="1" applyFont="1" applyFill="1" applyBorder="1" applyAlignment="1">
      <alignment horizontal="left"/>
    </xf>
    <xf numFmtId="0" fontId="0" fillId="0" borderId="42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 wrapText="1"/>
    </xf>
    <xf numFmtId="0" fontId="6" fillId="8" borderId="68" xfId="0" applyFont="1" applyFill="1" applyBorder="1" applyAlignment="1">
      <alignment horizontal="center" vertical="center" wrapText="1"/>
    </xf>
    <xf numFmtId="0" fontId="6" fillId="9" borderId="50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vertical="center"/>
    </xf>
    <xf numFmtId="6" fontId="6" fillId="9" borderId="19" xfId="0" applyNumberFormat="1" applyFont="1" applyFill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6" fontId="6" fillId="0" borderId="19" xfId="0" applyNumberFormat="1" applyFont="1" applyBorder="1" applyAlignment="1">
      <alignment horizontal="right" vertic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vertical="center" wrapText="1"/>
    </xf>
    <xf numFmtId="0" fontId="16" fillId="0" borderId="50" xfId="0" applyFont="1" applyBorder="1" applyAlignment="1">
      <alignment horizontal="right" vertical="center"/>
    </xf>
    <xf numFmtId="6" fontId="16" fillId="0" borderId="19" xfId="0" applyNumberFormat="1" applyFont="1" applyBorder="1" applyAlignment="1">
      <alignment horizontal="right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vertical="center"/>
    </xf>
    <xf numFmtId="6" fontId="6" fillId="8" borderId="19" xfId="0" applyNumberFormat="1" applyFont="1" applyFill="1" applyBorder="1" applyAlignment="1">
      <alignment horizontal="right" vertical="center"/>
    </xf>
    <xf numFmtId="0" fontId="6" fillId="0" borderId="5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164" fontId="16" fillId="0" borderId="19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vertical="center" wrapText="1"/>
    </xf>
    <xf numFmtId="164" fontId="6" fillId="0" borderId="19" xfId="0" applyNumberFormat="1" applyFont="1" applyBorder="1" applyAlignment="1">
      <alignment horizontal="right" vertical="center"/>
    </xf>
    <xf numFmtId="0" fontId="6" fillId="9" borderId="51" xfId="0" applyFont="1" applyFill="1" applyBorder="1" applyAlignment="1">
      <alignment vertical="center"/>
    </xf>
    <xf numFmtId="0" fontId="6" fillId="9" borderId="16" xfId="0" applyFont="1" applyFill="1" applyBorder="1" applyAlignment="1">
      <alignment vertical="center"/>
    </xf>
    <xf numFmtId="0" fontId="6" fillId="9" borderId="49" xfId="0" applyFont="1" applyFill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16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6" fontId="16" fillId="0" borderId="26" xfId="0" applyNumberFormat="1" applyFont="1" applyBorder="1" applyAlignment="1">
      <alignment horizontal="right" vertical="center"/>
    </xf>
    <xf numFmtId="0" fontId="6" fillId="8" borderId="70" xfId="0" applyFont="1" applyFill="1" applyBorder="1" applyAlignment="1">
      <alignment vertical="center"/>
    </xf>
    <xf numFmtId="6" fontId="6" fillId="8" borderId="72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A37" sqref="A37:P37"/>
    </sheetView>
  </sheetViews>
  <sheetFormatPr defaultRowHeight="15" x14ac:dyDescent="0.25"/>
  <cols>
    <col min="4" max="4" width="9.140625" customWidth="1"/>
  </cols>
  <sheetData>
    <row r="1" spans="1:16" ht="19.5" thickBot="1" x14ac:dyDescent="0.3">
      <c r="A1" s="129" t="s">
        <v>24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16.5" thickBot="1" x14ac:dyDescent="0.3">
      <c r="A2" s="132" t="s">
        <v>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</row>
    <row r="3" spans="1:16" ht="16.5" thickBot="1" x14ac:dyDescent="0.3">
      <c r="A3" s="138"/>
      <c r="B3" s="140" t="s">
        <v>26</v>
      </c>
      <c r="C3" s="141"/>
      <c r="D3" s="142"/>
      <c r="E3" s="142"/>
      <c r="F3" s="143"/>
      <c r="G3" s="140" t="s">
        <v>26</v>
      </c>
      <c r="H3" s="141"/>
      <c r="I3" s="142"/>
      <c r="J3" s="142"/>
      <c r="K3" s="143"/>
      <c r="L3" s="140" t="s">
        <v>26</v>
      </c>
      <c r="M3" s="141"/>
      <c r="N3" s="142"/>
      <c r="O3" s="142"/>
      <c r="P3" s="143"/>
    </row>
    <row r="4" spans="1:16" ht="15.75" thickBot="1" x14ac:dyDescent="0.3">
      <c r="A4" s="139"/>
      <c r="B4" s="144" t="s">
        <v>27</v>
      </c>
      <c r="C4" s="145"/>
      <c r="D4" s="145"/>
      <c r="E4" s="145"/>
      <c r="F4" s="146"/>
      <c r="G4" s="144" t="s">
        <v>28</v>
      </c>
      <c r="H4" s="145"/>
      <c r="I4" s="145"/>
      <c r="J4" s="145"/>
      <c r="K4" s="146"/>
      <c r="L4" s="144" t="s">
        <v>28</v>
      </c>
      <c r="M4" s="145"/>
      <c r="N4" s="145"/>
      <c r="O4" s="145"/>
      <c r="P4" s="146"/>
    </row>
    <row r="5" spans="1:16" ht="15.75" thickBot="1" x14ac:dyDescent="0.3">
      <c r="A5" s="1" t="s">
        <v>29</v>
      </c>
      <c r="B5" s="2" t="s">
        <v>30</v>
      </c>
      <c r="C5" s="2" t="s">
        <v>31</v>
      </c>
      <c r="D5" s="2" t="s">
        <v>32</v>
      </c>
      <c r="E5" s="3" t="s">
        <v>33</v>
      </c>
      <c r="F5" s="4" t="s">
        <v>34</v>
      </c>
      <c r="G5" s="2" t="s">
        <v>30</v>
      </c>
      <c r="H5" s="2" t="s">
        <v>31</v>
      </c>
      <c r="I5" s="2" t="s">
        <v>32</v>
      </c>
      <c r="J5" s="5" t="s">
        <v>33</v>
      </c>
      <c r="K5" s="4" t="s">
        <v>34</v>
      </c>
      <c r="L5" s="2" t="s">
        <v>30</v>
      </c>
      <c r="M5" s="2" t="s">
        <v>31</v>
      </c>
      <c r="N5" s="2" t="s">
        <v>32</v>
      </c>
      <c r="O5" s="3" t="s">
        <v>33</v>
      </c>
      <c r="P5" s="4" t="s">
        <v>34</v>
      </c>
    </row>
    <row r="6" spans="1:16" x14ac:dyDescent="0.25">
      <c r="A6" s="6" t="s">
        <v>35</v>
      </c>
      <c r="B6" s="7"/>
      <c r="C6" s="8"/>
      <c r="D6" s="9"/>
      <c r="E6" s="9"/>
      <c r="F6" s="10"/>
      <c r="G6" s="11"/>
      <c r="H6" s="12"/>
      <c r="I6" s="13"/>
      <c r="J6" s="13"/>
      <c r="K6" s="14"/>
      <c r="L6" s="11"/>
      <c r="M6" s="12"/>
      <c r="N6" s="13"/>
      <c r="O6" s="13"/>
      <c r="P6" s="15"/>
    </row>
    <row r="7" spans="1:16" x14ac:dyDescent="0.25">
      <c r="A7" s="16" t="s">
        <v>36</v>
      </c>
      <c r="B7" s="17"/>
      <c r="C7" s="18"/>
      <c r="D7" s="19"/>
      <c r="E7" s="19"/>
      <c r="F7" s="20"/>
      <c r="G7" s="17"/>
      <c r="H7" s="18"/>
      <c r="I7" s="19"/>
      <c r="J7" s="19"/>
      <c r="K7" s="20"/>
      <c r="L7" s="17"/>
      <c r="M7" s="18"/>
      <c r="N7" s="19"/>
      <c r="O7" s="19"/>
      <c r="P7" s="21"/>
    </row>
    <row r="8" spans="1:16" x14ac:dyDescent="0.25">
      <c r="A8" s="16" t="s">
        <v>37</v>
      </c>
      <c r="B8" s="17"/>
      <c r="C8" s="18"/>
      <c r="D8" s="19"/>
      <c r="E8" s="19"/>
      <c r="F8" s="20"/>
      <c r="G8" s="17"/>
      <c r="H8" s="18"/>
      <c r="I8" s="19"/>
      <c r="J8" s="19"/>
      <c r="K8" s="20"/>
      <c r="L8" s="17"/>
      <c r="M8" s="18"/>
      <c r="N8" s="19"/>
      <c r="O8" s="19"/>
      <c r="P8" s="21"/>
    </row>
    <row r="9" spans="1:16" x14ac:dyDescent="0.25">
      <c r="A9" s="16" t="s">
        <v>38</v>
      </c>
      <c r="B9" s="17"/>
      <c r="C9" s="18"/>
      <c r="D9" s="19"/>
      <c r="E9" s="19"/>
      <c r="F9" s="20"/>
      <c r="G9" s="17"/>
      <c r="H9" s="18"/>
      <c r="I9" s="19"/>
      <c r="J9" s="19"/>
      <c r="K9" s="20"/>
      <c r="L9" s="17"/>
      <c r="M9" s="18"/>
      <c r="N9" s="19"/>
      <c r="O9" s="19"/>
      <c r="P9" s="21"/>
    </row>
    <row r="10" spans="1:16" x14ac:dyDescent="0.25">
      <c r="A10" s="16" t="s">
        <v>39</v>
      </c>
      <c r="B10" s="17"/>
      <c r="C10" s="18"/>
      <c r="D10" s="19"/>
      <c r="E10" s="19"/>
      <c r="F10" s="20"/>
      <c r="G10" s="17"/>
      <c r="H10" s="18"/>
      <c r="I10" s="19"/>
      <c r="J10" s="19"/>
      <c r="K10" s="20"/>
      <c r="L10" s="17"/>
      <c r="M10" s="18"/>
      <c r="N10" s="19"/>
      <c r="O10" s="19"/>
      <c r="P10" s="21"/>
    </row>
    <row r="11" spans="1:16" x14ac:dyDescent="0.25">
      <c r="A11" s="16" t="s">
        <v>40</v>
      </c>
      <c r="B11" s="17"/>
      <c r="C11" s="18"/>
      <c r="D11" s="19"/>
      <c r="E11" s="19"/>
      <c r="F11" s="20"/>
      <c r="G11" s="17"/>
      <c r="H11" s="18"/>
      <c r="I11" s="19"/>
      <c r="J11" s="19"/>
      <c r="K11" s="20"/>
      <c r="L11" s="17"/>
      <c r="M11" s="18"/>
      <c r="N11" s="19"/>
      <c r="O11" s="19"/>
      <c r="P11" s="21"/>
    </row>
    <row r="12" spans="1:16" x14ac:dyDescent="0.25">
      <c r="A12" s="16" t="s">
        <v>41</v>
      </c>
      <c r="B12" s="17"/>
      <c r="C12" s="18"/>
      <c r="D12" s="19"/>
      <c r="E12" s="19"/>
      <c r="F12" s="20"/>
      <c r="G12" s="17"/>
      <c r="H12" s="18"/>
      <c r="I12" s="19"/>
      <c r="J12" s="19"/>
      <c r="K12" s="20"/>
      <c r="L12" s="17"/>
      <c r="M12" s="18"/>
      <c r="N12" s="19"/>
      <c r="O12" s="19"/>
      <c r="P12" s="21"/>
    </row>
    <row r="13" spans="1:16" x14ac:dyDescent="0.25">
      <c r="A13" s="16" t="s">
        <v>42</v>
      </c>
      <c r="B13" s="17"/>
      <c r="C13" s="18"/>
      <c r="D13" s="19"/>
      <c r="E13" s="19"/>
      <c r="F13" s="20"/>
      <c r="G13" s="17"/>
      <c r="H13" s="18"/>
      <c r="I13" s="19"/>
      <c r="J13" s="19"/>
      <c r="K13" s="20"/>
      <c r="L13" s="17"/>
      <c r="M13" s="18"/>
      <c r="N13" s="19"/>
      <c r="O13" s="19"/>
      <c r="P13" s="21"/>
    </row>
    <row r="14" spans="1:16" x14ac:dyDescent="0.25">
      <c r="A14" s="16" t="s">
        <v>43</v>
      </c>
      <c r="B14" s="17"/>
      <c r="C14" s="18"/>
      <c r="D14" s="19"/>
      <c r="E14" s="19"/>
      <c r="F14" s="20"/>
      <c r="G14" s="17"/>
      <c r="H14" s="18"/>
      <c r="I14" s="19"/>
      <c r="J14" s="19"/>
      <c r="K14" s="20"/>
      <c r="L14" s="17"/>
      <c r="M14" s="18"/>
      <c r="N14" s="19"/>
      <c r="O14" s="19"/>
      <c r="P14" s="21"/>
    </row>
    <row r="15" spans="1:16" x14ac:dyDescent="0.25">
      <c r="A15" s="16" t="s">
        <v>44</v>
      </c>
      <c r="B15" s="17"/>
      <c r="C15" s="18"/>
      <c r="D15" s="19"/>
      <c r="E15" s="19"/>
      <c r="F15" s="20"/>
      <c r="G15" s="17"/>
      <c r="H15" s="18"/>
      <c r="I15" s="19"/>
      <c r="J15" s="19"/>
      <c r="K15" s="20"/>
      <c r="L15" s="17"/>
      <c r="M15" s="18"/>
      <c r="N15" s="19"/>
      <c r="O15" s="19"/>
      <c r="P15" s="21"/>
    </row>
    <row r="16" spans="1:16" x14ac:dyDescent="0.25">
      <c r="A16" s="16" t="s">
        <v>45</v>
      </c>
      <c r="B16" s="17"/>
      <c r="C16" s="18"/>
      <c r="D16" s="19"/>
      <c r="E16" s="19"/>
      <c r="F16" s="20"/>
      <c r="G16" s="17"/>
      <c r="H16" s="18"/>
      <c r="I16" s="19"/>
      <c r="J16" s="19"/>
      <c r="K16" s="20"/>
      <c r="L16" s="17"/>
      <c r="M16" s="18"/>
      <c r="N16" s="19"/>
      <c r="O16" s="19"/>
      <c r="P16" s="21"/>
    </row>
    <row r="17" spans="1:16" x14ac:dyDescent="0.25">
      <c r="A17" s="16" t="s">
        <v>46</v>
      </c>
      <c r="B17" s="17"/>
      <c r="C17" s="18"/>
      <c r="D17" s="19"/>
      <c r="E17" s="19"/>
      <c r="F17" s="20"/>
      <c r="G17" s="17"/>
      <c r="H17" s="18"/>
      <c r="I17" s="19"/>
      <c r="J17" s="19"/>
      <c r="K17" s="20"/>
      <c r="L17" s="17"/>
      <c r="M17" s="18"/>
      <c r="N17" s="19"/>
      <c r="O17" s="19"/>
      <c r="P17" s="21"/>
    </row>
    <row r="18" spans="1:16" x14ac:dyDescent="0.25">
      <c r="A18" s="16" t="s">
        <v>47</v>
      </c>
      <c r="B18" s="17"/>
      <c r="C18" s="18"/>
      <c r="D18" s="19"/>
      <c r="E18" s="19"/>
      <c r="F18" s="20"/>
      <c r="G18" s="17"/>
      <c r="H18" s="18"/>
      <c r="I18" s="19"/>
      <c r="J18" s="19"/>
      <c r="K18" s="20"/>
      <c r="L18" s="17"/>
      <c r="M18" s="18"/>
      <c r="N18" s="19"/>
      <c r="O18" s="19"/>
      <c r="P18" s="21"/>
    </row>
    <row r="19" spans="1:16" x14ac:dyDescent="0.25">
      <c r="A19" s="16" t="s">
        <v>48</v>
      </c>
      <c r="B19" s="17"/>
      <c r="C19" s="18"/>
      <c r="D19" s="19"/>
      <c r="E19" s="19"/>
      <c r="F19" s="20"/>
      <c r="G19" s="17"/>
      <c r="H19" s="18"/>
      <c r="I19" s="19"/>
      <c r="J19" s="19"/>
      <c r="K19" s="20"/>
      <c r="L19" s="17"/>
      <c r="M19" s="18"/>
      <c r="N19" s="19"/>
      <c r="O19" s="19"/>
      <c r="P19" s="21"/>
    </row>
    <row r="20" spans="1:16" x14ac:dyDescent="0.25">
      <c r="A20" s="16" t="s">
        <v>49</v>
      </c>
      <c r="B20" s="17"/>
      <c r="C20" s="18"/>
      <c r="D20" s="19"/>
      <c r="E20" s="19"/>
      <c r="F20" s="20"/>
      <c r="G20" s="17"/>
      <c r="H20" s="18"/>
      <c r="I20" s="19"/>
      <c r="J20" s="19"/>
      <c r="K20" s="20"/>
      <c r="L20" s="17"/>
      <c r="M20" s="18"/>
      <c r="N20" s="19"/>
      <c r="O20" s="19"/>
      <c r="P20" s="21"/>
    </row>
    <row r="21" spans="1:16" x14ac:dyDescent="0.25">
      <c r="A21" s="16" t="s">
        <v>50</v>
      </c>
      <c r="B21" s="17"/>
      <c r="C21" s="18"/>
      <c r="D21" s="19"/>
      <c r="E21" s="19"/>
      <c r="F21" s="20"/>
      <c r="G21" s="17"/>
      <c r="H21" s="18"/>
      <c r="I21" s="19"/>
      <c r="J21" s="19"/>
      <c r="K21" s="20"/>
      <c r="L21" s="17"/>
      <c r="M21" s="18"/>
      <c r="N21" s="19"/>
      <c r="O21" s="19"/>
      <c r="P21" s="21"/>
    </row>
    <row r="22" spans="1:16" x14ac:dyDescent="0.25">
      <c r="A22" s="16" t="s">
        <v>51</v>
      </c>
      <c r="B22" s="17"/>
      <c r="C22" s="18"/>
      <c r="D22" s="19"/>
      <c r="E22" s="19"/>
      <c r="F22" s="20"/>
      <c r="G22" s="17"/>
      <c r="H22" s="18"/>
      <c r="I22" s="19"/>
      <c r="J22" s="19"/>
      <c r="K22" s="20"/>
      <c r="L22" s="17"/>
      <c r="M22" s="18"/>
      <c r="N22" s="19"/>
      <c r="O22" s="19"/>
      <c r="P22" s="21"/>
    </row>
    <row r="23" spans="1:16" x14ac:dyDescent="0.25">
      <c r="A23" s="16" t="s">
        <v>52</v>
      </c>
      <c r="B23" s="17"/>
      <c r="C23" s="18"/>
      <c r="D23" s="19"/>
      <c r="E23" s="19"/>
      <c r="F23" s="20"/>
      <c r="G23" s="17"/>
      <c r="H23" s="18"/>
      <c r="I23" s="19"/>
      <c r="J23" s="19"/>
      <c r="K23" s="20"/>
      <c r="L23" s="17"/>
      <c r="M23" s="18"/>
      <c r="N23" s="19"/>
      <c r="O23" s="19"/>
      <c r="P23" s="21"/>
    </row>
    <row r="24" spans="1:16" x14ac:dyDescent="0.25">
      <c r="A24" s="16" t="s">
        <v>53</v>
      </c>
      <c r="B24" s="17"/>
      <c r="C24" s="18"/>
      <c r="D24" s="19"/>
      <c r="E24" s="19"/>
      <c r="F24" s="20"/>
      <c r="G24" s="17"/>
      <c r="H24" s="18"/>
      <c r="I24" s="19"/>
      <c r="J24" s="19"/>
      <c r="K24" s="20"/>
      <c r="L24" s="17"/>
      <c r="M24" s="18"/>
      <c r="N24" s="19"/>
      <c r="O24" s="19"/>
      <c r="P24" s="21"/>
    </row>
    <row r="25" spans="1:16" x14ac:dyDescent="0.25">
      <c r="A25" s="16" t="s">
        <v>54</v>
      </c>
      <c r="B25" s="17"/>
      <c r="C25" s="18"/>
      <c r="D25" s="19"/>
      <c r="E25" s="19"/>
      <c r="F25" s="20"/>
      <c r="G25" s="17"/>
      <c r="H25" s="18"/>
      <c r="I25" s="19"/>
      <c r="J25" s="19"/>
      <c r="K25" s="20"/>
      <c r="L25" s="17"/>
      <c r="M25" s="18"/>
      <c r="N25" s="19"/>
      <c r="O25" s="19"/>
      <c r="P25" s="21"/>
    </row>
    <row r="26" spans="1:16" x14ac:dyDescent="0.25">
      <c r="A26" s="16" t="s">
        <v>55</v>
      </c>
      <c r="B26" s="17"/>
      <c r="C26" s="18"/>
      <c r="D26" s="19"/>
      <c r="E26" s="19"/>
      <c r="F26" s="20"/>
      <c r="G26" s="17"/>
      <c r="H26" s="18"/>
      <c r="I26" s="19"/>
      <c r="J26" s="19"/>
      <c r="K26" s="20"/>
      <c r="L26" s="17"/>
      <c r="M26" s="18"/>
      <c r="N26" s="19"/>
      <c r="O26" s="19"/>
      <c r="P26" s="21"/>
    </row>
    <row r="27" spans="1:16" x14ac:dyDescent="0.25">
      <c r="A27" s="16" t="s">
        <v>56</v>
      </c>
      <c r="B27" s="17"/>
      <c r="C27" s="18"/>
      <c r="D27" s="19"/>
      <c r="E27" s="19"/>
      <c r="F27" s="20"/>
      <c r="G27" s="17"/>
      <c r="H27" s="18"/>
      <c r="I27" s="19"/>
      <c r="J27" s="19"/>
      <c r="K27" s="20"/>
      <c r="L27" s="17"/>
      <c r="M27" s="18"/>
      <c r="N27" s="19"/>
      <c r="O27" s="19"/>
      <c r="P27" s="21"/>
    </row>
    <row r="28" spans="1:16" x14ac:dyDescent="0.25">
      <c r="A28" s="16" t="s">
        <v>57</v>
      </c>
      <c r="B28" s="17"/>
      <c r="C28" s="18"/>
      <c r="D28" s="19"/>
      <c r="E28" s="19"/>
      <c r="F28" s="20"/>
      <c r="G28" s="17"/>
      <c r="H28" s="18"/>
      <c r="I28" s="19"/>
      <c r="J28" s="19"/>
      <c r="K28" s="20"/>
      <c r="L28" s="17"/>
      <c r="M28" s="18"/>
      <c r="N28" s="19"/>
      <c r="O28" s="19"/>
      <c r="P28" s="21"/>
    </row>
    <row r="29" spans="1:16" x14ac:dyDescent="0.25">
      <c r="A29" s="16" t="s">
        <v>58</v>
      </c>
      <c r="B29" s="17"/>
      <c r="C29" s="18"/>
      <c r="D29" s="19"/>
      <c r="E29" s="19"/>
      <c r="F29" s="20"/>
      <c r="G29" s="17"/>
      <c r="H29" s="18"/>
      <c r="I29" s="19"/>
      <c r="J29" s="19"/>
      <c r="K29" s="20"/>
      <c r="L29" s="17"/>
      <c r="M29" s="18"/>
      <c r="N29" s="19"/>
      <c r="O29" s="19"/>
      <c r="P29" s="21"/>
    </row>
    <row r="30" spans="1:16" x14ac:dyDescent="0.25">
      <c r="A30" s="16" t="s">
        <v>59</v>
      </c>
      <c r="B30" s="17"/>
      <c r="C30" s="18"/>
      <c r="D30" s="19"/>
      <c r="E30" s="19"/>
      <c r="F30" s="20"/>
      <c r="G30" s="17"/>
      <c r="H30" s="18"/>
      <c r="I30" s="19"/>
      <c r="J30" s="19"/>
      <c r="K30" s="20"/>
      <c r="L30" s="17"/>
      <c r="M30" s="18"/>
      <c r="N30" s="19"/>
      <c r="O30" s="19"/>
      <c r="P30" s="21"/>
    </row>
    <row r="31" spans="1:16" x14ac:dyDescent="0.25">
      <c r="A31" s="16" t="s">
        <v>60</v>
      </c>
      <c r="B31" s="17"/>
      <c r="C31" s="18"/>
      <c r="D31" s="19"/>
      <c r="E31" s="19"/>
      <c r="F31" s="20"/>
      <c r="G31" s="17"/>
      <c r="H31" s="18"/>
      <c r="I31" s="19"/>
      <c r="J31" s="19"/>
      <c r="K31" s="20"/>
      <c r="L31" s="17"/>
      <c r="M31" s="18"/>
      <c r="N31" s="19"/>
      <c r="O31" s="19"/>
      <c r="P31" s="21"/>
    </row>
    <row r="32" spans="1:16" x14ac:dyDescent="0.25">
      <c r="A32" s="16" t="s">
        <v>61</v>
      </c>
      <c r="B32" s="17"/>
      <c r="C32" s="18"/>
      <c r="D32" s="19"/>
      <c r="E32" s="19"/>
      <c r="F32" s="20"/>
      <c r="G32" s="17"/>
      <c r="H32" s="18"/>
      <c r="I32" s="19"/>
      <c r="J32" s="19"/>
      <c r="K32" s="20"/>
      <c r="L32" s="17"/>
      <c r="M32" s="18"/>
      <c r="N32" s="19"/>
      <c r="O32" s="19"/>
      <c r="P32" s="21"/>
    </row>
    <row r="33" spans="1:16" x14ac:dyDescent="0.25">
      <c r="A33" s="16" t="s">
        <v>62</v>
      </c>
      <c r="B33" s="17"/>
      <c r="C33" s="18"/>
      <c r="D33" s="19"/>
      <c r="E33" s="19"/>
      <c r="F33" s="20"/>
      <c r="G33" s="17"/>
      <c r="H33" s="18"/>
      <c r="I33" s="19"/>
      <c r="J33" s="19"/>
      <c r="K33" s="20"/>
      <c r="L33" s="17"/>
      <c r="M33" s="18"/>
      <c r="N33" s="19"/>
      <c r="O33" s="19"/>
      <c r="P33" s="21"/>
    </row>
    <row r="34" spans="1:16" x14ac:dyDescent="0.25">
      <c r="A34" s="16" t="s">
        <v>63</v>
      </c>
      <c r="B34" s="17"/>
      <c r="C34" s="18"/>
      <c r="D34" s="19"/>
      <c r="E34" s="19"/>
      <c r="F34" s="20"/>
      <c r="G34" s="17"/>
      <c r="H34" s="18"/>
      <c r="I34" s="19"/>
      <c r="J34" s="19"/>
      <c r="K34" s="20"/>
      <c r="L34" s="17"/>
      <c r="M34" s="18"/>
      <c r="N34" s="19"/>
      <c r="O34" s="19"/>
      <c r="P34" s="21"/>
    </row>
    <row r="35" spans="1:16" x14ac:dyDescent="0.25">
      <c r="A35" s="16" t="s">
        <v>64</v>
      </c>
      <c r="B35" s="17"/>
      <c r="C35" s="18"/>
      <c r="D35" s="19"/>
      <c r="E35" s="19"/>
      <c r="F35" s="20"/>
      <c r="G35" s="17"/>
      <c r="H35" s="18"/>
      <c r="I35" s="19"/>
      <c r="J35" s="19"/>
      <c r="K35" s="20"/>
      <c r="L35" s="17"/>
      <c r="M35" s="18"/>
      <c r="N35" s="19"/>
      <c r="O35" s="19"/>
      <c r="P35" s="21"/>
    </row>
    <row r="36" spans="1:16" ht="15.75" thickBot="1" x14ac:dyDescent="0.3">
      <c r="A36" s="22" t="s">
        <v>65</v>
      </c>
      <c r="B36" s="23"/>
      <c r="C36" s="24"/>
      <c r="D36" s="25"/>
      <c r="E36" s="25"/>
      <c r="F36" s="26"/>
      <c r="G36" s="23"/>
      <c r="H36" s="24"/>
      <c r="I36" s="25"/>
      <c r="J36" s="25"/>
      <c r="K36" s="26"/>
      <c r="L36" s="23"/>
      <c r="M36" s="24"/>
      <c r="N36" s="25"/>
      <c r="O36" s="25"/>
      <c r="P36" s="27"/>
    </row>
    <row r="37" spans="1:16" ht="40.5" customHeight="1" thickBot="1" x14ac:dyDescent="0.3">
      <c r="A37" s="135" t="s">
        <v>177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</row>
  </sheetData>
  <mergeCells count="10">
    <mergeCell ref="A1:P1"/>
    <mergeCell ref="A2:P2"/>
    <mergeCell ref="A37:P37"/>
    <mergeCell ref="A3:A4"/>
    <mergeCell ref="B3:F3"/>
    <mergeCell ref="G3:K3"/>
    <mergeCell ref="L3:P3"/>
    <mergeCell ref="B4:F4"/>
    <mergeCell ref="G4:K4"/>
    <mergeCell ref="L4:P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7" workbookViewId="0">
      <selection activeCell="A21" sqref="A21:O21"/>
    </sheetView>
  </sheetViews>
  <sheetFormatPr defaultRowHeight="15" x14ac:dyDescent="0.25"/>
  <cols>
    <col min="5" max="5" width="10.85546875" customWidth="1"/>
    <col min="10" max="10" width="19.7109375" customWidth="1"/>
    <col min="15" max="15" width="20.5703125" customWidth="1"/>
  </cols>
  <sheetData>
    <row r="1" spans="1:16" ht="19.5" thickBot="1" x14ac:dyDescent="0.3">
      <c r="A1" s="153" t="s">
        <v>66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1"/>
    </row>
    <row r="2" spans="1:16" ht="16.5" thickBot="1" x14ac:dyDescent="0.3">
      <c r="A2" s="154" t="s">
        <v>67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1:16" ht="15.75" thickBot="1" x14ac:dyDescent="0.3">
      <c r="A3" s="157" t="s">
        <v>26</v>
      </c>
      <c r="B3" s="158"/>
      <c r="C3" s="158"/>
      <c r="D3" s="158"/>
      <c r="E3" s="158"/>
      <c r="F3" s="159"/>
      <c r="G3" s="157" t="s">
        <v>26</v>
      </c>
      <c r="H3" s="158"/>
      <c r="I3" s="158"/>
      <c r="J3" s="158"/>
      <c r="K3" s="159"/>
      <c r="L3" s="157" t="s">
        <v>26</v>
      </c>
      <c r="M3" s="158"/>
      <c r="N3" s="158"/>
      <c r="O3" s="158"/>
      <c r="P3" s="159"/>
    </row>
    <row r="4" spans="1:16" ht="27.75" customHeight="1" x14ac:dyDescent="0.25">
      <c r="A4" s="147" t="s">
        <v>68</v>
      </c>
      <c r="B4" s="148"/>
      <c r="C4" s="148"/>
      <c r="D4" s="148"/>
      <c r="E4" s="149"/>
      <c r="F4" s="28"/>
      <c r="G4" s="147" t="s">
        <v>68</v>
      </c>
      <c r="H4" s="148"/>
      <c r="I4" s="148"/>
      <c r="J4" s="149"/>
      <c r="K4" s="29"/>
      <c r="L4" s="147" t="s">
        <v>68</v>
      </c>
      <c r="M4" s="148"/>
      <c r="N4" s="148"/>
      <c r="O4" s="149"/>
      <c r="P4" s="29"/>
    </row>
    <row r="5" spans="1:16" x14ac:dyDescent="0.25">
      <c r="A5" s="160" t="s">
        <v>69</v>
      </c>
      <c r="B5" s="161"/>
      <c r="C5" s="161"/>
      <c r="D5" s="161"/>
      <c r="E5" s="162"/>
      <c r="F5" s="123"/>
      <c r="G5" s="160" t="s">
        <v>69</v>
      </c>
      <c r="H5" s="161"/>
      <c r="I5" s="161"/>
      <c r="J5" s="162"/>
      <c r="K5" s="124"/>
      <c r="L5" s="160" t="s">
        <v>69</v>
      </c>
      <c r="M5" s="161"/>
      <c r="N5" s="161"/>
      <c r="O5" s="162"/>
      <c r="P5" s="30"/>
    </row>
    <row r="6" spans="1:16" x14ac:dyDescent="0.25">
      <c r="A6" s="160" t="s">
        <v>171</v>
      </c>
      <c r="B6" s="161"/>
      <c r="C6" s="161"/>
      <c r="D6" s="161"/>
      <c r="E6" s="162"/>
      <c r="F6" s="123"/>
      <c r="G6" s="160" t="s">
        <v>171</v>
      </c>
      <c r="H6" s="161"/>
      <c r="I6" s="161"/>
      <c r="J6" s="162"/>
      <c r="K6" s="124"/>
      <c r="L6" s="160" t="s">
        <v>171</v>
      </c>
      <c r="M6" s="161"/>
      <c r="N6" s="161"/>
      <c r="O6" s="162"/>
      <c r="P6" s="31"/>
    </row>
    <row r="7" spans="1:16" x14ac:dyDescent="0.25">
      <c r="A7" s="160" t="s">
        <v>172</v>
      </c>
      <c r="B7" s="161"/>
      <c r="C7" s="161"/>
      <c r="D7" s="161"/>
      <c r="E7" s="162"/>
      <c r="F7" s="123"/>
      <c r="G7" s="160" t="s">
        <v>172</v>
      </c>
      <c r="H7" s="161"/>
      <c r="I7" s="161"/>
      <c r="J7" s="162"/>
      <c r="K7" s="124"/>
      <c r="L7" s="160" t="s">
        <v>172</v>
      </c>
      <c r="M7" s="161"/>
      <c r="N7" s="161"/>
      <c r="O7" s="162"/>
      <c r="P7" s="31"/>
    </row>
    <row r="8" spans="1:16" ht="15.75" customHeight="1" x14ac:dyDescent="0.25">
      <c r="A8" s="163" t="s">
        <v>70</v>
      </c>
      <c r="B8" s="164"/>
      <c r="C8" s="164"/>
      <c r="D8" s="164"/>
      <c r="E8" s="165"/>
      <c r="F8" s="125"/>
      <c r="G8" s="163" t="s">
        <v>70</v>
      </c>
      <c r="H8" s="164"/>
      <c r="I8" s="164"/>
      <c r="J8" s="165"/>
      <c r="K8" s="126"/>
      <c r="L8" s="163" t="s">
        <v>70</v>
      </c>
      <c r="M8" s="164"/>
      <c r="N8" s="164"/>
      <c r="O8" s="165"/>
      <c r="P8" s="32"/>
    </row>
    <row r="9" spans="1:16" ht="15" customHeight="1" x14ac:dyDescent="0.25">
      <c r="A9" s="163" t="s">
        <v>71</v>
      </c>
      <c r="B9" s="164"/>
      <c r="C9" s="164"/>
      <c r="D9" s="164"/>
      <c r="E9" s="165"/>
      <c r="F9" s="125"/>
      <c r="G9" s="163" t="s">
        <v>71</v>
      </c>
      <c r="H9" s="164"/>
      <c r="I9" s="164"/>
      <c r="J9" s="165"/>
      <c r="K9" s="126"/>
      <c r="L9" s="160" t="s">
        <v>71</v>
      </c>
      <c r="M9" s="161"/>
      <c r="N9" s="161"/>
      <c r="O9" s="162"/>
      <c r="P9" s="32"/>
    </row>
    <row r="10" spans="1:16" x14ac:dyDescent="0.25">
      <c r="A10" s="166" t="s">
        <v>72</v>
      </c>
      <c r="B10" s="167"/>
      <c r="C10" s="167"/>
      <c r="D10" s="167"/>
      <c r="E10" s="168"/>
      <c r="F10" s="123"/>
      <c r="G10" s="166" t="s">
        <v>72</v>
      </c>
      <c r="H10" s="167"/>
      <c r="I10" s="167"/>
      <c r="J10" s="168"/>
      <c r="K10" s="127"/>
      <c r="L10" s="166" t="s">
        <v>72</v>
      </c>
      <c r="M10" s="167"/>
      <c r="N10" s="167"/>
      <c r="O10" s="168"/>
      <c r="P10" s="33"/>
    </row>
    <row r="11" spans="1:16" ht="15.75" thickBot="1" x14ac:dyDescent="0.3">
      <c r="A11" s="169" t="s">
        <v>173</v>
      </c>
      <c r="B11" s="170"/>
      <c r="C11" s="170"/>
      <c r="D11" s="170"/>
      <c r="E11" s="171"/>
      <c r="F11" s="128"/>
      <c r="G11" s="169" t="s">
        <v>173</v>
      </c>
      <c r="H11" s="170"/>
      <c r="I11" s="170"/>
      <c r="J11" s="171"/>
      <c r="K11" s="128"/>
      <c r="L11" s="169" t="s">
        <v>173</v>
      </c>
      <c r="M11" s="170"/>
      <c r="N11" s="170"/>
      <c r="O11" s="171"/>
      <c r="P11" s="34"/>
    </row>
    <row r="12" spans="1:16" ht="15.75" thickTop="1" x14ac:dyDescent="0.25">
      <c r="A12" s="172" t="s">
        <v>6</v>
      </c>
      <c r="B12" s="173"/>
      <c r="C12" s="173"/>
      <c r="D12" s="173"/>
      <c r="E12" s="174"/>
      <c r="F12" s="35"/>
      <c r="G12" s="175" t="s">
        <v>6</v>
      </c>
      <c r="H12" s="176"/>
      <c r="I12" s="176"/>
      <c r="J12" s="177"/>
      <c r="K12" s="36"/>
      <c r="L12" s="175" t="s">
        <v>6</v>
      </c>
      <c r="M12" s="176"/>
      <c r="N12" s="176"/>
      <c r="O12" s="177"/>
      <c r="P12" s="37"/>
    </row>
    <row r="13" spans="1:16" x14ac:dyDescent="0.25">
      <c r="A13" s="178" t="s">
        <v>7</v>
      </c>
      <c r="B13" s="179"/>
      <c r="C13" s="179"/>
      <c r="D13" s="179"/>
      <c r="E13" s="180"/>
      <c r="F13" s="38"/>
      <c r="G13" s="150" t="s">
        <v>7</v>
      </c>
      <c r="H13" s="151"/>
      <c r="I13" s="151"/>
      <c r="J13" s="152"/>
      <c r="K13" s="39"/>
      <c r="L13" s="150" t="s">
        <v>7</v>
      </c>
      <c r="M13" s="151"/>
      <c r="N13" s="151"/>
      <c r="O13" s="152"/>
      <c r="P13" s="40"/>
    </row>
    <row r="14" spans="1:16" x14ac:dyDescent="0.25">
      <c r="A14" s="178" t="s">
        <v>8</v>
      </c>
      <c r="B14" s="179"/>
      <c r="C14" s="179"/>
      <c r="D14" s="179"/>
      <c r="E14" s="180"/>
      <c r="F14" s="38"/>
      <c r="G14" s="150" t="s">
        <v>8</v>
      </c>
      <c r="H14" s="151"/>
      <c r="I14" s="151"/>
      <c r="J14" s="152"/>
      <c r="K14" s="39"/>
      <c r="L14" s="150" t="s">
        <v>8</v>
      </c>
      <c r="M14" s="151"/>
      <c r="N14" s="151"/>
      <c r="O14" s="152"/>
      <c r="P14" s="40"/>
    </row>
    <row r="15" spans="1:16" x14ac:dyDescent="0.25">
      <c r="A15" s="150" t="s">
        <v>174</v>
      </c>
      <c r="B15" s="151"/>
      <c r="C15" s="151"/>
      <c r="D15" s="151"/>
      <c r="E15" s="152"/>
      <c r="F15" s="38"/>
      <c r="G15" s="150" t="s">
        <v>174</v>
      </c>
      <c r="H15" s="151"/>
      <c r="I15" s="151"/>
      <c r="J15" s="152"/>
      <c r="K15" s="39"/>
      <c r="L15" s="150" t="s">
        <v>174</v>
      </c>
      <c r="M15" s="151"/>
      <c r="N15" s="151"/>
      <c r="O15" s="152"/>
      <c r="P15" s="40"/>
    </row>
    <row r="16" spans="1:16" x14ac:dyDescent="0.25">
      <c r="A16" s="178" t="s">
        <v>9</v>
      </c>
      <c r="B16" s="179"/>
      <c r="C16" s="179"/>
      <c r="D16" s="179"/>
      <c r="E16" s="180"/>
      <c r="F16" s="41"/>
      <c r="G16" s="150" t="s">
        <v>9</v>
      </c>
      <c r="H16" s="151"/>
      <c r="I16" s="151"/>
      <c r="J16" s="152"/>
      <c r="K16" s="39"/>
      <c r="L16" s="150" t="s">
        <v>9</v>
      </c>
      <c r="M16" s="151"/>
      <c r="N16" s="151"/>
      <c r="O16" s="152"/>
      <c r="P16" s="40"/>
    </row>
    <row r="17" spans="1:16" x14ac:dyDescent="0.25">
      <c r="A17" s="178" t="s">
        <v>10</v>
      </c>
      <c r="B17" s="179"/>
      <c r="C17" s="179"/>
      <c r="D17" s="179"/>
      <c r="E17" s="180"/>
      <c r="F17" s="38"/>
      <c r="G17" s="150" t="s">
        <v>10</v>
      </c>
      <c r="H17" s="151"/>
      <c r="I17" s="151"/>
      <c r="J17" s="152"/>
      <c r="K17" s="39"/>
      <c r="L17" s="150" t="s">
        <v>10</v>
      </c>
      <c r="M17" s="151"/>
      <c r="N17" s="151"/>
      <c r="O17" s="152"/>
      <c r="P17" s="40"/>
    </row>
    <row r="18" spans="1:16" x14ac:dyDescent="0.25">
      <c r="A18" s="178" t="s">
        <v>11</v>
      </c>
      <c r="B18" s="179"/>
      <c r="C18" s="179"/>
      <c r="D18" s="179"/>
      <c r="E18" s="180"/>
      <c r="F18" s="38"/>
      <c r="G18" s="150" t="s">
        <v>11</v>
      </c>
      <c r="H18" s="151"/>
      <c r="I18" s="151"/>
      <c r="J18" s="152"/>
      <c r="K18" s="39"/>
      <c r="L18" s="150" t="s">
        <v>11</v>
      </c>
      <c r="M18" s="151"/>
      <c r="N18" s="151"/>
      <c r="O18" s="152"/>
      <c r="P18" s="40"/>
    </row>
    <row r="19" spans="1:16" x14ac:dyDescent="0.25">
      <c r="A19" s="178" t="s">
        <v>12</v>
      </c>
      <c r="B19" s="179"/>
      <c r="C19" s="179"/>
      <c r="D19" s="179"/>
      <c r="E19" s="180"/>
      <c r="F19" s="38"/>
      <c r="G19" s="150" t="s">
        <v>12</v>
      </c>
      <c r="H19" s="151"/>
      <c r="I19" s="151"/>
      <c r="J19" s="152"/>
      <c r="K19" s="39"/>
      <c r="L19" s="150" t="s">
        <v>12</v>
      </c>
      <c r="M19" s="151"/>
      <c r="N19" s="151"/>
      <c r="O19" s="152"/>
      <c r="P19" s="374"/>
    </row>
    <row r="20" spans="1:16" ht="15.75" thickBot="1" x14ac:dyDescent="0.3">
      <c r="A20" s="375" t="s">
        <v>179</v>
      </c>
      <c r="B20" s="376"/>
      <c r="C20" s="376"/>
      <c r="D20" s="376"/>
      <c r="E20" s="377"/>
      <c r="F20" s="378"/>
      <c r="G20" s="150" t="s">
        <v>179</v>
      </c>
      <c r="H20" s="151"/>
      <c r="I20" s="151"/>
      <c r="J20" s="152"/>
      <c r="K20" s="39"/>
      <c r="L20" s="150" t="s">
        <v>179</v>
      </c>
      <c r="M20" s="151"/>
      <c r="N20" s="151"/>
      <c r="O20" s="152"/>
      <c r="P20" s="42"/>
    </row>
    <row r="21" spans="1:16" ht="16.5" thickBot="1" x14ac:dyDescent="0.3">
      <c r="A21" s="181" t="s">
        <v>73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43"/>
    </row>
    <row r="22" spans="1:16" ht="68.25" customHeight="1" thickBot="1" x14ac:dyDescent="0.3">
      <c r="A22" s="183" t="s">
        <v>178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5"/>
    </row>
    <row r="23" spans="1:16" ht="16.5" thickBot="1" x14ac:dyDescent="0.3">
      <c r="A23" s="186" t="s">
        <v>74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8"/>
    </row>
  </sheetData>
  <mergeCells count="59">
    <mergeCell ref="A23:P23"/>
    <mergeCell ref="A18:E18"/>
    <mergeCell ref="G18:J18"/>
    <mergeCell ref="L18:O18"/>
    <mergeCell ref="A20:E20"/>
    <mergeCell ref="G20:J20"/>
    <mergeCell ref="L20:O20"/>
    <mergeCell ref="A19:E19"/>
    <mergeCell ref="G19:J19"/>
    <mergeCell ref="L19:O19"/>
    <mergeCell ref="A17:E17"/>
    <mergeCell ref="G17:J17"/>
    <mergeCell ref="L17:O17"/>
    <mergeCell ref="A21:O21"/>
    <mergeCell ref="A22:P22"/>
    <mergeCell ref="A14:E14"/>
    <mergeCell ref="G14:J14"/>
    <mergeCell ref="L14:O14"/>
    <mergeCell ref="A16:E16"/>
    <mergeCell ref="G16:J16"/>
    <mergeCell ref="L16:O16"/>
    <mergeCell ref="A12:E12"/>
    <mergeCell ref="G12:J12"/>
    <mergeCell ref="L12:O12"/>
    <mergeCell ref="A13:E13"/>
    <mergeCell ref="G13:J13"/>
    <mergeCell ref="L13:O13"/>
    <mergeCell ref="A10:E10"/>
    <mergeCell ref="G10:J10"/>
    <mergeCell ref="L10:O10"/>
    <mergeCell ref="A11:E11"/>
    <mergeCell ref="G11:J11"/>
    <mergeCell ref="L11:O11"/>
    <mergeCell ref="G8:J8"/>
    <mergeCell ref="L8:O8"/>
    <mergeCell ref="A9:E9"/>
    <mergeCell ref="G9:J9"/>
    <mergeCell ref="L9:O9"/>
    <mergeCell ref="A1:P1"/>
    <mergeCell ref="A2:P2"/>
    <mergeCell ref="A3:F3"/>
    <mergeCell ref="G3:K3"/>
    <mergeCell ref="L3:P3"/>
    <mergeCell ref="A4:E4"/>
    <mergeCell ref="G4:J4"/>
    <mergeCell ref="L4:O4"/>
    <mergeCell ref="A15:E15"/>
    <mergeCell ref="G15:J15"/>
    <mergeCell ref="L15:O15"/>
    <mergeCell ref="A5:E5"/>
    <mergeCell ref="G5:J5"/>
    <mergeCell ref="L5:O5"/>
    <mergeCell ref="A6:E6"/>
    <mergeCell ref="G6:J6"/>
    <mergeCell ref="L6:O6"/>
    <mergeCell ref="A7:E7"/>
    <mergeCell ref="G7:J7"/>
    <mergeCell ref="L7:O7"/>
    <mergeCell ref="A8:E8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>
      <selection activeCell="G14" sqref="G14"/>
    </sheetView>
  </sheetViews>
  <sheetFormatPr defaultRowHeight="15" x14ac:dyDescent="0.25"/>
  <cols>
    <col min="4" max="4" width="12" customWidth="1"/>
    <col min="6" max="6" width="6.7109375" customWidth="1"/>
    <col min="7" max="7" width="13.5703125" customWidth="1"/>
    <col min="8" max="8" width="10.85546875" customWidth="1"/>
    <col min="17" max="17" width="3.7109375" customWidth="1"/>
  </cols>
  <sheetData>
    <row r="1" spans="1:17" ht="19.5" thickBot="1" x14ac:dyDescent="0.35">
      <c r="A1" s="194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6"/>
    </row>
    <row r="2" spans="1:17" ht="16.5" thickBot="1" x14ac:dyDescent="0.3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9"/>
    </row>
    <row r="3" spans="1:17" ht="39.75" thickBot="1" x14ac:dyDescent="0.3">
      <c r="A3" s="200" t="s">
        <v>2</v>
      </c>
      <c r="B3" s="201"/>
      <c r="C3" s="201"/>
      <c r="D3" s="202"/>
      <c r="E3" s="203" t="s">
        <v>3</v>
      </c>
      <c r="F3" s="204"/>
      <c r="G3" s="44" t="s">
        <v>4</v>
      </c>
      <c r="H3" s="44" t="s">
        <v>5</v>
      </c>
      <c r="I3" s="45" t="s">
        <v>6</v>
      </c>
      <c r="J3" s="45" t="s">
        <v>7</v>
      </c>
      <c r="K3" s="45" t="s">
        <v>8</v>
      </c>
      <c r="L3" s="45" t="s">
        <v>9</v>
      </c>
      <c r="M3" s="45" t="s">
        <v>10</v>
      </c>
      <c r="N3" s="45" t="s">
        <v>11</v>
      </c>
      <c r="O3" s="45" t="s">
        <v>12</v>
      </c>
      <c r="P3" s="205" t="s">
        <v>13</v>
      </c>
      <c r="Q3" s="206"/>
    </row>
    <row r="4" spans="1:17" x14ac:dyDescent="0.25">
      <c r="A4" s="189" t="s">
        <v>14</v>
      </c>
      <c r="B4" s="190"/>
      <c r="C4" s="190"/>
      <c r="D4" s="191"/>
      <c r="E4" s="192"/>
      <c r="F4" s="193"/>
      <c r="G4" s="46"/>
      <c r="H4" s="47"/>
      <c r="I4" s="47"/>
      <c r="J4" s="48"/>
      <c r="K4" s="49"/>
      <c r="L4" s="48"/>
      <c r="M4" s="50"/>
      <c r="N4" s="49"/>
      <c r="O4" s="48"/>
      <c r="P4" s="192"/>
      <c r="Q4" s="193"/>
    </row>
    <row r="5" spans="1:17" x14ac:dyDescent="0.25">
      <c r="A5" s="207" t="s">
        <v>15</v>
      </c>
      <c r="B5" s="208"/>
      <c r="C5" s="208"/>
      <c r="D5" s="209"/>
      <c r="E5" s="210"/>
      <c r="F5" s="211"/>
      <c r="G5" s="51"/>
      <c r="H5" s="47"/>
      <c r="I5" s="47"/>
      <c r="J5" s="52"/>
      <c r="K5" s="53"/>
      <c r="L5" s="52"/>
      <c r="M5" s="52"/>
      <c r="N5" s="53"/>
      <c r="O5" s="52"/>
      <c r="P5" s="210"/>
      <c r="Q5" s="211"/>
    </row>
    <row r="6" spans="1:17" x14ac:dyDescent="0.25">
      <c r="A6" s="207" t="s">
        <v>16</v>
      </c>
      <c r="B6" s="208"/>
      <c r="C6" s="208"/>
      <c r="D6" s="209"/>
      <c r="E6" s="210"/>
      <c r="F6" s="211"/>
      <c r="G6" s="51"/>
      <c r="H6" s="47"/>
      <c r="I6" s="47"/>
      <c r="J6" s="52"/>
      <c r="K6" s="53"/>
      <c r="L6" s="52"/>
      <c r="M6" s="52"/>
      <c r="N6" s="53"/>
      <c r="O6" s="52"/>
      <c r="P6" s="210"/>
      <c r="Q6" s="211"/>
    </row>
    <row r="7" spans="1:17" x14ac:dyDescent="0.25">
      <c r="A7" s="207" t="s">
        <v>17</v>
      </c>
      <c r="B7" s="208"/>
      <c r="C7" s="208"/>
      <c r="D7" s="209"/>
      <c r="E7" s="210"/>
      <c r="F7" s="211"/>
      <c r="G7" s="54"/>
      <c r="H7" s="55"/>
      <c r="I7" s="47"/>
      <c r="J7" s="52"/>
      <c r="K7" s="53"/>
      <c r="L7" s="52"/>
      <c r="M7" s="52"/>
      <c r="N7" s="53"/>
      <c r="O7" s="52"/>
      <c r="P7" s="210"/>
      <c r="Q7" s="211"/>
    </row>
    <row r="8" spans="1:17" ht="15.75" thickBot="1" x14ac:dyDescent="0.3">
      <c r="A8" s="212" t="s">
        <v>18</v>
      </c>
      <c r="B8" s="213"/>
      <c r="C8" s="213"/>
      <c r="D8" s="214"/>
      <c r="E8" s="215"/>
      <c r="F8" s="216"/>
      <c r="G8" s="56"/>
      <c r="H8" s="57"/>
      <c r="I8" s="58"/>
      <c r="J8" s="59"/>
      <c r="K8" s="60"/>
      <c r="L8" s="59"/>
      <c r="M8" s="59"/>
      <c r="N8" s="60"/>
      <c r="O8" s="59"/>
      <c r="P8" s="215"/>
      <c r="Q8" s="216"/>
    </row>
    <row r="9" spans="1:17" ht="15.75" thickBot="1" x14ac:dyDescent="0.3">
      <c r="A9" s="225" t="s">
        <v>19</v>
      </c>
      <c r="B9" s="226"/>
      <c r="C9" s="226"/>
      <c r="D9" s="227"/>
      <c r="E9" s="228"/>
      <c r="F9" s="229"/>
      <c r="G9" s="61"/>
      <c r="H9" s="61"/>
      <c r="I9" s="61"/>
      <c r="J9" s="61"/>
      <c r="K9" s="61"/>
      <c r="L9" s="61"/>
      <c r="M9" s="61"/>
      <c r="N9" s="61"/>
      <c r="O9" s="61"/>
      <c r="P9" s="228"/>
      <c r="Q9" s="229"/>
    </row>
    <row r="10" spans="1:17" ht="16.5" thickTop="1" thickBot="1" x14ac:dyDescent="0.3">
      <c r="A10" s="230" t="s">
        <v>20</v>
      </c>
      <c r="B10" s="231"/>
      <c r="C10" s="231"/>
      <c r="D10" s="232"/>
      <c r="E10" s="233"/>
      <c r="F10" s="234"/>
      <c r="G10" s="62"/>
      <c r="H10" s="63"/>
      <c r="I10" s="63"/>
      <c r="J10" s="64"/>
      <c r="K10" s="64"/>
      <c r="L10" s="64"/>
      <c r="M10" s="64"/>
      <c r="N10" s="64"/>
      <c r="O10" s="64"/>
      <c r="P10" s="65"/>
      <c r="Q10" s="66"/>
    </row>
    <row r="11" spans="1:17" ht="15.75" thickBot="1" x14ac:dyDescent="0.3">
      <c r="A11" s="217" t="s">
        <v>21</v>
      </c>
      <c r="B11" s="218"/>
      <c r="C11" s="218"/>
      <c r="D11" s="219"/>
      <c r="E11" s="220"/>
      <c r="F11" s="221"/>
      <c r="G11" s="62"/>
      <c r="H11" s="63"/>
      <c r="I11" s="63"/>
      <c r="J11" s="64"/>
      <c r="K11" s="64"/>
      <c r="L11" s="64"/>
      <c r="M11" s="64"/>
      <c r="N11" s="64"/>
      <c r="O11" s="64"/>
      <c r="P11" s="65"/>
      <c r="Q11" s="66"/>
    </row>
    <row r="12" spans="1:17" ht="15.75" thickBot="1" x14ac:dyDescent="0.3">
      <c r="A12" s="217" t="s">
        <v>22</v>
      </c>
      <c r="B12" s="218"/>
      <c r="C12" s="218"/>
      <c r="D12" s="219"/>
      <c r="E12" s="220"/>
      <c r="F12" s="221"/>
      <c r="G12" s="67"/>
      <c r="H12" s="68"/>
      <c r="I12" s="68"/>
      <c r="J12" s="69"/>
      <c r="K12" s="69"/>
      <c r="L12" s="69"/>
      <c r="M12" s="69"/>
      <c r="N12" s="69"/>
      <c r="O12" s="69"/>
      <c r="P12" s="70"/>
      <c r="Q12" s="71"/>
    </row>
    <row r="13" spans="1:17" ht="15.75" thickBot="1" x14ac:dyDescent="0.3">
      <c r="A13" s="222" t="s">
        <v>23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4"/>
    </row>
  </sheetData>
  <mergeCells count="30">
    <mergeCell ref="A12:D12"/>
    <mergeCell ref="E12:F12"/>
    <mergeCell ref="A13:Q13"/>
    <mergeCell ref="A9:D9"/>
    <mergeCell ref="E9:F9"/>
    <mergeCell ref="P9:Q9"/>
    <mergeCell ref="A10:D10"/>
    <mergeCell ref="E10:F10"/>
    <mergeCell ref="A11:D11"/>
    <mergeCell ref="E11:F11"/>
    <mergeCell ref="A7:D7"/>
    <mergeCell ref="E7:F7"/>
    <mergeCell ref="P7:Q7"/>
    <mergeCell ref="A8:D8"/>
    <mergeCell ref="E8:F8"/>
    <mergeCell ref="P8:Q8"/>
    <mergeCell ref="A5:D5"/>
    <mergeCell ref="E5:F5"/>
    <mergeCell ref="P5:Q5"/>
    <mergeCell ref="A6:D6"/>
    <mergeCell ref="E6:F6"/>
    <mergeCell ref="P6:Q6"/>
    <mergeCell ref="A4:D4"/>
    <mergeCell ref="E4:F4"/>
    <mergeCell ref="P4:Q4"/>
    <mergeCell ref="A1:Q1"/>
    <mergeCell ref="A2:Q2"/>
    <mergeCell ref="A3:D3"/>
    <mergeCell ref="E3:F3"/>
    <mergeCell ref="P3:Q3"/>
  </mergeCells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O11" sqref="O11"/>
    </sheetView>
  </sheetViews>
  <sheetFormatPr defaultRowHeight="15" x14ac:dyDescent="0.25"/>
  <cols>
    <col min="3" max="3" width="10.7109375" customWidth="1"/>
    <col min="4" max="4" width="12.140625" customWidth="1"/>
    <col min="7" max="7" width="13.140625" customWidth="1"/>
    <col min="10" max="10" width="0.42578125" customWidth="1"/>
  </cols>
  <sheetData>
    <row r="1" spans="1:12" ht="19.5" thickBot="1" x14ac:dyDescent="0.35">
      <c r="A1" s="235" t="s">
        <v>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1:12" ht="16.5" thickBot="1" x14ac:dyDescent="0.3">
      <c r="A2" s="238" t="s">
        <v>76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40"/>
    </row>
    <row r="3" spans="1:12" ht="39.75" thickBot="1" x14ac:dyDescent="0.3">
      <c r="A3" s="241" t="s">
        <v>2</v>
      </c>
      <c r="B3" s="242"/>
      <c r="C3" s="243"/>
      <c r="D3" s="244"/>
      <c r="E3" s="245" t="s">
        <v>3</v>
      </c>
      <c r="F3" s="246"/>
      <c r="G3" s="72" t="s">
        <v>4</v>
      </c>
      <c r="H3" s="247" t="s">
        <v>5</v>
      </c>
      <c r="I3" s="248"/>
      <c r="J3" s="249"/>
      <c r="K3" s="250" t="s">
        <v>77</v>
      </c>
      <c r="L3" s="251"/>
    </row>
    <row r="4" spans="1:12" x14ac:dyDescent="0.25">
      <c r="A4" s="252" t="s">
        <v>78</v>
      </c>
      <c r="B4" s="253"/>
      <c r="C4" s="254"/>
      <c r="D4" s="254"/>
      <c r="E4" s="255"/>
      <c r="F4" s="256"/>
      <c r="G4" s="73"/>
      <c r="H4" s="257"/>
      <c r="I4" s="258"/>
      <c r="J4" s="259"/>
      <c r="K4" s="255"/>
      <c r="L4" s="256"/>
    </row>
    <row r="5" spans="1:12" x14ac:dyDescent="0.25">
      <c r="A5" s="260" t="s">
        <v>79</v>
      </c>
      <c r="B5" s="261"/>
      <c r="C5" s="262"/>
      <c r="D5" s="262"/>
      <c r="E5" s="263"/>
      <c r="F5" s="264"/>
      <c r="G5" s="74"/>
      <c r="H5" s="263"/>
      <c r="I5" s="265"/>
      <c r="J5" s="264"/>
      <c r="K5" s="263"/>
      <c r="L5" s="264"/>
    </row>
    <row r="6" spans="1:12" x14ac:dyDescent="0.25">
      <c r="A6" s="266" t="s">
        <v>14</v>
      </c>
      <c r="B6" s="267"/>
      <c r="C6" s="268"/>
      <c r="D6" s="268"/>
      <c r="E6" s="269"/>
      <c r="F6" s="270"/>
      <c r="G6" s="75"/>
      <c r="H6" s="269"/>
      <c r="I6" s="271"/>
      <c r="J6" s="270"/>
      <c r="K6" s="269"/>
      <c r="L6" s="270"/>
    </row>
    <row r="7" spans="1:12" x14ac:dyDescent="0.25">
      <c r="A7" s="266" t="s">
        <v>15</v>
      </c>
      <c r="B7" s="267"/>
      <c r="C7" s="268"/>
      <c r="D7" s="268"/>
      <c r="E7" s="269"/>
      <c r="F7" s="270"/>
      <c r="G7" s="75"/>
      <c r="H7" s="269"/>
      <c r="I7" s="271"/>
      <c r="J7" s="270"/>
      <c r="K7" s="269"/>
      <c r="L7" s="270"/>
    </row>
    <row r="8" spans="1:12" ht="15.75" thickBot="1" x14ac:dyDescent="0.3">
      <c r="A8" s="272" t="s">
        <v>16</v>
      </c>
      <c r="B8" s="273"/>
      <c r="C8" s="274"/>
      <c r="D8" s="274"/>
      <c r="E8" s="275"/>
      <c r="F8" s="276"/>
      <c r="G8" s="76"/>
      <c r="H8" s="275"/>
      <c r="I8" s="277"/>
      <c r="J8" s="276"/>
      <c r="K8" s="275"/>
      <c r="L8" s="276"/>
    </row>
    <row r="9" spans="1:12" ht="15.75" thickBot="1" x14ac:dyDescent="0.3">
      <c r="A9" s="278" t="s">
        <v>19</v>
      </c>
      <c r="B9" s="279"/>
      <c r="C9" s="279"/>
      <c r="D9" s="280"/>
      <c r="E9" s="281"/>
      <c r="F9" s="282"/>
      <c r="G9" s="77"/>
      <c r="H9" s="281"/>
      <c r="I9" s="283"/>
      <c r="J9" s="282"/>
      <c r="K9" s="283"/>
      <c r="L9" s="282"/>
    </row>
    <row r="10" spans="1:12" ht="16.5" thickTop="1" thickBot="1" x14ac:dyDescent="0.3">
      <c r="A10" s="287" t="s">
        <v>20</v>
      </c>
      <c r="B10" s="288"/>
      <c r="C10" s="288"/>
      <c r="D10" s="289"/>
      <c r="E10" s="290"/>
      <c r="F10" s="291"/>
      <c r="G10" s="78"/>
      <c r="H10" s="79"/>
      <c r="I10" s="79"/>
      <c r="J10" s="79"/>
      <c r="K10" s="79"/>
      <c r="L10" s="80"/>
    </row>
    <row r="11" spans="1:12" ht="15.75" thickBot="1" x14ac:dyDescent="0.3">
      <c r="A11" s="292" t="s">
        <v>21</v>
      </c>
      <c r="B11" s="293"/>
      <c r="C11" s="293"/>
      <c r="D11" s="294"/>
      <c r="E11" s="295"/>
      <c r="F11" s="296"/>
      <c r="G11" s="78"/>
      <c r="H11" s="79"/>
      <c r="I11" s="79"/>
      <c r="J11" s="79"/>
      <c r="K11" s="79"/>
      <c r="L11" s="80"/>
    </row>
    <row r="12" spans="1:12" ht="15.75" thickBot="1" x14ac:dyDescent="0.3">
      <c r="A12" s="292" t="s">
        <v>22</v>
      </c>
      <c r="B12" s="293"/>
      <c r="C12" s="293"/>
      <c r="D12" s="294"/>
      <c r="E12" s="295"/>
      <c r="F12" s="296"/>
      <c r="G12" s="81"/>
      <c r="H12" s="82"/>
      <c r="I12" s="82"/>
      <c r="J12" s="82"/>
      <c r="K12" s="82"/>
      <c r="L12" s="83"/>
    </row>
    <row r="13" spans="1:12" ht="15.75" thickBot="1" x14ac:dyDescent="0.3">
      <c r="A13" s="284" t="s">
        <v>80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6"/>
    </row>
  </sheetData>
  <mergeCells count="37">
    <mergeCell ref="A13:L13"/>
    <mergeCell ref="A10:D10"/>
    <mergeCell ref="E10:F10"/>
    <mergeCell ref="A11:D11"/>
    <mergeCell ref="E11:F11"/>
    <mergeCell ref="A12:D12"/>
    <mergeCell ref="E12:F12"/>
    <mergeCell ref="A8:D8"/>
    <mergeCell ref="E8:F8"/>
    <mergeCell ref="H8:J8"/>
    <mergeCell ref="K8:L8"/>
    <mergeCell ref="A9:D9"/>
    <mergeCell ref="E9:F9"/>
    <mergeCell ref="H9:J9"/>
    <mergeCell ref="K9:L9"/>
    <mergeCell ref="A6:D6"/>
    <mergeCell ref="E6:F6"/>
    <mergeCell ref="H6:J6"/>
    <mergeCell ref="K6:L6"/>
    <mergeCell ref="A7:D7"/>
    <mergeCell ref="E7:F7"/>
    <mergeCell ref="H7:J7"/>
    <mergeCell ref="K7:L7"/>
    <mergeCell ref="A4:D4"/>
    <mergeCell ref="E4:F4"/>
    <mergeCell ref="H4:J4"/>
    <mergeCell ref="K4:L4"/>
    <mergeCell ref="A5:D5"/>
    <mergeCell ref="E5:F5"/>
    <mergeCell ref="H5:J5"/>
    <mergeCell ref="K5:L5"/>
    <mergeCell ref="A1:L1"/>
    <mergeCell ref="A2:L2"/>
    <mergeCell ref="A3:D3"/>
    <mergeCell ref="E3:F3"/>
    <mergeCell ref="H3:J3"/>
    <mergeCell ref="K3:L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sqref="A1:K1"/>
    </sheetView>
  </sheetViews>
  <sheetFormatPr defaultRowHeight="15" x14ac:dyDescent="0.25"/>
  <cols>
    <col min="1" max="1" width="16.140625" customWidth="1"/>
    <col min="2" max="2" width="8.85546875" customWidth="1"/>
    <col min="3" max="3" width="22.5703125" customWidth="1"/>
    <col min="4" max="4" width="22.42578125" customWidth="1"/>
    <col min="5" max="5" width="13.42578125" customWidth="1"/>
    <col min="6" max="6" width="16.42578125" customWidth="1"/>
    <col min="8" max="8" width="23.42578125" customWidth="1"/>
    <col min="9" max="9" width="15.28515625" customWidth="1"/>
    <col min="10" max="10" width="5.85546875" customWidth="1"/>
    <col min="11" max="11" width="10.42578125" customWidth="1"/>
  </cols>
  <sheetData>
    <row r="1" spans="1:11" ht="19.5" thickBot="1" x14ac:dyDescent="0.3">
      <c r="A1" s="300" t="s">
        <v>81</v>
      </c>
      <c r="B1" s="301"/>
      <c r="C1" s="301"/>
      <c r="D1" s="301"/>
      <c r="E1" s="301"/>
      <c r="F1" s="301"/>
      <c r="G1" s="301"/>
      <c r="H1" s="301"/>
      <c r="I1" s="301"/>
      <c r="J1" s="301"/>
      <c r="K1" s="302"/>
    </row>
    <row r="2" spans="1:11" ht="16.5" thickBot="1" x14ac:dyDescent="0.3">
      <c r="A2" s="303" t="s">
        <v>82</v>
      </c>
      <c r="B2" s="304"/>
      <c r="C2" s="304"/>
      <c r="D2" s="304"/>
      <c r="E2" s="304"/>
      <c r="F2" s="304"/>
      <c r="G2" s="304"/>
      <c r="H2" s="304"/>
      <c r="I2" s="304"/>
      <c r="J2" s="304"/>
      <c r="K2" s="305"/>
    </row>
    <row r="3" spans="1:11" ht="15.75" thickBot="1" x14ac:dyDescent="0.3">
      <c r="A3" s="297" t="s">
        <v>83</v>
      </c>
      <c r="B3" s="298"/>
      <c r="C3" s="298"/>
      <c r="D3" s="298"/>
      <c r="E3" s="299"/>
      <c r="F3" s="297" t="s">
        <v>84</v>
      </c>
      <c r="G3" s="298"/>
      <c r="H3" s="298"/>
      <c r="I3" s="298"/>
      <c r="J3" s="298"/>
      <c r="K3" s="299"/>
    </row>
    <row r="4" spans="1:11" ht="15.75" thickBot="1" x14ac:dyDescent="0.3">
      <c r="A4" s="84" t="s">
        <v>85</v>
      </c>
      <c r="B4" s="85" t="s">
        <v>86</v>
      </c>
      <c r="C4" s="85" t="s">
        <v>87</v>
      </c>
      <c r="D4" s="86" t="s">
        <v>88</v>
      </c>
      <c r="E4" s="87" t="s">
        <v>89</v>
      </c>
      <c r="F4" s="84" t="s">
        <v>85</v>
      </c>
      <c r="G4" s="85" t="s">
        <v>90</v>
      </c>
      <c r="H4" s="85" t="s">
        <v>87</v>
      </c>
      <c r="I4" s="306" t="s">
        <v>88</v>
      </c>
      <c r="J4" s="298"/>
      <c r="K4" s="87" t="s">
        <v>89</v>
      </c>
    </row>
    <row r="5" spans="1:11" ht="15.75" thickBot="1" x14ac:dyDescent="0.3">
      <c r="A5" s="88"/>
      <c r="B5" s="89"/>
      <c r="C5" s="89"/>
      <c r="D5" s="90"/>
      <c r="E5" s="91"/>
      <c r="F5" s="88"/>
      <c r="G5" s="89"/>
      <c r="H5" s="89"/>
      <c r="I5" s="307"/>
      <c r="J5" s="308"/>
      <c r="K5" s="91"/>
    </row>
    <row r="6" spans="1:11" ht="15.75" thickBot="1" x14ac:dyDescent="0.3">
      <c r="A6" s="297" t="s">
        <v>80</v>
      </c>
      <c r="B6" s="298"/>
      <c r="C6" s="298"/>
      <c r="D6" s="298"/>
      <c r="E6" s="298"/>
      <c r="F6" s="298"/>
      <c r="G6" s="298"/>
      <c r="H6" s="298"/>
      <c r="I6" s="298"/>
      <c r="J6" s="298"/>
      <c r="K6" s="299"/>
    </row>
  </sheetData>
  <mergeCells count="7">
    <mergeCell ref="A6:K6"/>
    <mergeCell ref="A1:K1"/>
    <mergeCell ref="A2:K2"/>
    <mergeCell ref="A3:E3"/>
    <mergeCell ref="F3:K3"/>
    <mergeCell ref="I4:J4"/>
    <mergeCell ref="I5:J5"/>
  </mergeCells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4" workbookViewId="0">
      <selection activeCell="J18" sqref="J18"/>
    </sheetView>
  </sheetViews>
  <sheetFormatPr defaultRowHeight="15" x14ac:dyDescent="0.25"/>
  <cols>
    <col min="2" max="2" width="15.28515625" customWidth="1"/>
    <col min="3" max="3" width="47" customWidth="1"/>
    <col min="4" max="4" width="31.140625" customWidth="1"/>
    <col min="5" max="5" width="11.5703125" customWidth="1"/>
  </cols>
  <sheetData>
    <row r="1" spans="1:5" ht="16.5" thickBot="1" x14ac:dyDescent="0.3">
      <c r="A1" s="379" t="s">
        <v>91</v>
      </c>
      <c r="B1" s="380"/>
      <c r="C1" s="380"/>
      <c r="D1" s="380"/>
      <c r="E1" s="381"/>
    </row>
    <row r="2" spans="1:5" ht="17.25" customHeight="1" x14ac:dyDescent="0.25">
      <c r="A2" s="382"/>
      <c r="B2" s="382" t="s">
        <v>92</v>
      </c>
      <c r="C2" s="382" t="s">
        <v>180</v>
      </c>
      <c r="D2" s="382" t="s">
        <v>181</v>
      </c>
      <c r="E2" s="383" t="s">
        <v>89</v>
      </c>
    </row>
    <row r="3" spans="1:5" x14ac:dyDescent="0.25">
      <c r="A3" s="384" t="s">
        <v>93</v>
      </c>
      <c r="B3" s="385" t="s">
        <v>94</v>
      </c>
      <c r="C3" s="385"/>
      <c r="D3" s="385"/>
      <c r="E3" s="386">
        <f>SUM(E4,E7,E10,E13)</f>
        <v>0</v>
      </c>
    </row>
    <row r="4" spans="1:5" x14ac:dyDescent="0.25">
      <c r="A4" s="387" t="s">
        <v>95</v>
      </c>
      <c r="B4" s="388" t="s">
        <v>96</v>
      </c>
      <c r="C4" s="388"/>
      <c r="D4" s="388"/>
      <c r="E4" s="389">
        <f>SUM(E5:E6)</f>
        <v>0</v>
      </c>
    </row>
    <row r="5" spans="1:5" x14ac:dyDescent="0.25">
      <c r="A5" s="390">
        <v>1</v>
      </c>
      <c r="B5" s="391"/>
      <c r="C5" s="390"/>
      <c r="D5" s="392"/>
      <c r="E5" s="393">
        <v>0</v>
      </c>
    </row>
    <row r="6" spans="1:5" x14ac:dyDescent="0.25">
      <c r="A6" s="390">
        <v>2</v>
      </c>
      <c r="B6" s="391"/>
      <c r="C6" s="390"/>
      <c r="D6" s="392"/>
      <c r="E6" s="393">
        <v>0</v>
      </c>
    </row>
    <row r="7" spans="1:5" x14ac:dyDescent="0.25">
      <c r="A7" s="387" t="s">
        <v>97</v>
      </c>
      <c r="B7" s="388" t="s">
        <v>98</v>
      </c>
      <c r="C7" s="388"/>
      <c r="D7" s="388"/>
      <c r="E7" s="389">
        <v>0</v>
      </c>
    </row>
    <row r="8" spans="1:5" x14ac:dyDescent="0.25">
      <c r="A8" s="390">
        <v>1</v>
      </c>
      <c r="B8" s="391"/>
      <c r="C8" s="390"/>
      <c r="D8" s="392"/>
      <c r="E8" s="393">
        <v>0</v>
      </c>
    </row>
    <row r="9" spans="1:5" x14ac:dyDescent="0.25">
      <c r="A9" s="390">
        <v>2</v>
      </c>
      <c r="B9" s="391"/>
      <c r="C9" s="390"/>
      <c r="D9" s="392"/>
      <c r="E9" s="393">
        <v>0</v>
      </c>
    </row>
    <row r="10" spans="1:5" x14ac:dyDescent="0.25">
      <c r="A10" s="387" t="s">
        <v>99</v>
      </c>
      <c r="B10" s="388" t="s">
        <v>100</v>
      </c>
      <c r="C10" s="388"/>
      <c r="D10" s="388"/>
      <c r="E10" s="389">
        <f>SUM(E11:E12)</f>
        <v>0</v>
      </c>
    </row>
    <row r="11" spans="1:5" x14ac:dyDescent="0.25">
      <c r="A11" s="390">
        <v>1</v>
      </c>
      <c r="B11" s="391"/>
      <c r="C11" s="390"/>
      <c r="D11" s="392"/>
      <c r="E11" s="393">
        <v>0</v>
      </c>
    </row>
    <row r="12" spans="1:5" x14ac:dyDescent="0.25">
      <c r="A12" s="390">
        <v>2</v>
      </c>
      <c r="B12" s="391"/>
      <c r="C12" s="390"/>
      <c r="D12" s="392"/>
      <c r="E12" s="393">
        <v>0</v>
      </c>
    </row>
    <row r="13" spans="1:5" x14ac:dyDescent="0.25">
      <c r="A13" s="387" t="s">
        <v>101</v>
      </c>
      <c r="B13" s="388" t="s">
        <v>102</v>
      </c>
      <c r="C13" s="388"/>
      <c r="D13" s="388"/>
      <c r="E13" s="389">
        <v>0</v>
      </c>
    </row>
    <row r="14" spans="1:5" x14ac:dyDescent="0.25">
      <c r="A14" s="390">
        <v>1</v>
      </c>
      <c r="B14" s="391"/>
      <c r="C14" s="390"/>
      <c r="D14" s="392"/>
      <c r="E14" s="393">
        <v>0</v>
      </c>
    </row>
    <row r="15" spans="1:5" x14ac:dyDescent="0.25">
      <c r="A15" s="390">
        <v>2</v>
      </c>
      <c r="B15" s="391"/>
      <c r="C15" s="390"/>
      <c r="D15" s="392"/>
      <c r="E15" s="393">
        <v>0</v>
      </c>
    </row>
    <row r="16" spans="1:5" x14ac:dyDescent="0.25">
      <c r="A16" s="394" t="s">
        <v>103</v>
      </c>
      <c r="B16" s="395" t="s">
        <v>104</v>
      </c>
      <c r="C16" s="395"/>
      <c r="D16" s="395"/>
      <c r="E16" s="396">
        <f>SUM(E17,E30,E43)</f>
        <v>0</v>
      </c>
    </row>
    <row r="17" spans="1:5" x14ac:dyDescent="0.25">
      <c r="A17" s="384" t="s">
        <v>105</v>
      </c>
      <c r="B17" s="385" t="s">
        <v>106</v>
      </c>
      <c r="C17" s="385"/>
      <c r="D17" s="385"/>
      <c r="E17" s="386">
        <f>E18+E21+E24+E27</f>
        <v>0</v>
      </c>
    </row>
    <row r="18" spans="1:5" x14ac:dyDescent="0.25">
      <c r="A18" s="387" t="s">
        <v>107</v>
      </c>
      <c r="B18" s="397" t="s">
        <v>108</v>
      </c>
      <c r="C18" s="398"/>
      <c r="D18" s="399"/>
      <c r="E18" s="389">
        <f>SUM(E19:E20)</f>
        <v>0</v>
      </c>
    </row>
    <row r="19" spans="1:5" x14ac:dyDescent="0.25">
      <c r="A19" s="390">
        <v>1</v>
      </c>
      <c r="B19" s="391"/>
      <c r="C19" s="390"/>
      <c r="D19" s="392"/>
      <c r="E19" s="400">
        <v>0</v>
      </c>
    </row>
    <row r="20" spans="1:5" x14ac:dyDescent="0.25">
      <c r="A20" s="390">
        <v>2</v>
      </c>
      <c r="B20" s="391"/>
      <c r="C20" s="390"/>
      <c r="D20" s="392"/>
      <c r="E20" s="400">
        <v>0</v>
      </c>
    </row>
    <row r="21" spans="1:5" x14ac:dyDescent="0.25">
      <c r="A21" s="387" t="s">
        <v>109</v>
      </c>
      <c r="B21" s="401" t="s">
        <v>110</v>
      </c>
      <c r="C21" s="401"/>
      <c r="D21" s="401"/>
      <c r="E21" s="389">
        <f>SUM(E22:E23)</f>
        <v>0</v>
      </c>
    </row>
    <row r="22" spans="1:5" x14ac:dyDescent="0.25">
      <c r="A22" s="390">
        <v>1</v>
      </c>
      <c r="B22" s="391"/>
      <c r="C22" s="390"/>
      <c r="D22" s="392"/>
      <c r="E22" s="400">
        <v>0</v>
      </c>
    </row>
    <row r="23" spans="1:5" x14ac:dyDescent="0.25">
      <c r="A23" s="390">
        <v>2</v>
      </c>
      <c r="B23" s="391"/>
      <c r="C23" s="390"/>
      <c r="D23" s="392"/>
      <c r="E23" s="400">
        <v>0</v>
      </c>
    </row>
    <row r="24" spans="1:5" x14ac:dyDescent="0.25">
      <c r="A24" s="387" t="s">
        <v>111</v>
      </c>
      <c r="B24" s="397" t="s">
        <v>112</v>
      </c>
      <c r="C24" s="398"/>
      <c r="D24" s="399"/>
      <c r="E24" s="402">
        <f>SUM(E25:E26)</f>
        <v>0</v>
      </c>
    </row>
    <row r="25" spans="1:5" x14ac:dyDescent="0.25">
      <c r="A25" s="390">
        <v>1</v>
      </c>
      <c r="B25" s="391"/>
      <c r="C25" s="390"/>
      <c r="D25" s="392"/>
      <c r="E25" s="400">
        <v>0</v>
      </c>
    </row>
    <row r="26" spans="1:5" x14ac:dyDescent="0.25">
      <c r="A26" s="390">
        <v>2</v>
      </c>
      <c r="B26" s="391"/>
      <c r="C26" s="390"/>
      <c r="D26" s="392"/>
      <c r="E26" s="400">
        <v>0</v>
      </c>
    </row>
    <row r="27" spans="1:5" x14ac:dyDescent="0.25">
      <c r="A27" s="387" t="s">
        <v>113</v>
      </c>
      <c r="B27" s="388" t="s">
        <v>114</v>
      </c>
      <c r="C27" s="388"/>
      <c r="D27" s="388"/>
      <c r="E27" s="402">
        <f>SUM(E28:E29)</f>
        <v>0</v>
      </c>
    </row>
    <row r="28" spans="1:5" x14ac:dyDescent="0.25">
      <c r="A28" s="390">
        <v>1</v>
      </c>
      <c r="B28" s="391"/>
      <c r="C28" s="390"/>
      <c r="D28" s="392"/>
      <c r="E28" s="400">
        <v>0</v>
      </c>
    </row>
    <row r="29" spans="1:5" x14ac:dyDescent="0.25">
      <c r="A29" s="390">
        <v>2</v>
      </c>
      <c r="B29" s="391"/>
      <c r="C29" s="390"/>
      <c r="D29" s="392"/>
      <c r="E29" s="400">
        <v>0</v>
      </c>
    </row>
    <row r="30" spans="1:5" x14ac:dyDescent="0.25">
      <c r="A30" s="384" t="s">
        <v>115</v>
      </c>
      <c r="B30" s="385" t="s">
        <v>116</v>
      </c>
      <c r="C30" s="385"/>
      <c r="D30" s="385"/>
      <c r="E30" s="386">
        <f>E31+E34+E37+E40</f>
        <v>0</v>
      </c>
    </row>
    <row r="31" spans="1:5" x14ac:dyDescent="0.25">
      <c r="A31" s="387" t="s">
        <v>117</v>
      </c>
      <c r="B31" s="388" t="s">
        <v>118</v>
      </c>
      <c r="C31" s="388"/>
      <c r="D31" s="388"/>
      <c r="E31" s="389">
        <f>SUM(E32:E33)</f>
        <v>0</v>
      </c>
    </row>
    <row r="32" spans="1:5" x14ac:dyDescent="0.25">
      <c r="A32" s="390">
        <v>1</v>
      </c>
      <c r="B32" s="391"/>
      <c r="C32" s="390"/>
      <c r="D32" s="392"/>
      <c r="E32" s="400">
        <v>0</v>
      </c>
    </row>
    <row r="33" spans="1:5" x14ac:dyDescent="0.25">
      <c r="A33" s="390">
        <v>2</v>
      </c>
      <c r="B33" s="391"/>
      <c r="C33" s="390"/>
      <c r="D33" s="392"/>
      <c r="E33" s="400">
        <v>0</v>
      </c>
    </row>
    <row r="34" spans="1:5" x14ac:dyDescent="0.25">
      <c r="A34" s="387" t="s">
        <v>119</v>
      </c>
      <c r="B34" s="401" t="s">
        <v>120</v>
      </c>
      <c r="C34" s="401"/>
      <c r="D34" s="401"/>
      <c r="E34" s="389">
        <f>SUM(E35:E36)</f>
        <v>0</v>
      </c>
    </row>
    <row r="35" spans="1:5" x14ac:dyDescent="0.25">
      <c r="A35" s="390">
        <v>1</v>
      </c>
      <c r="B35" s="391"/>
      <c r="C35" s="390"/>
      <c r="D35" s="392"/>
      <c r="E35" s="400">
        <v>0</v>
      </c>
    </row>
    <row r="36" spans="1:5" x14ac:dyDescent="0.25">
      <c r="A36" s="390">
        <v>2</v>
      </c>
      <c r="B36" s="391"/>
      <c r="C36" s="390"/>
      <c r="D36" s="392"/>
      <c r="E36" s="400">
        <v>0</v>
      </c>
    </row>
    <row r="37" spans="1:5" x14ac:dyDescent="0.25">
      <c r="A37" s="387" t="s">
        <v>121</v>
      </c>
      <c r="B37" s="388" t="s">
        <v>122</v>
      </c>
      <c r="C37" s="388"/>
      <c r="D37" s="388"/>
      <c r="E37" s="389">
        <f>SUM(E38:E39)</f>
        <v>0</v>
      </c>
    </row>
    <row r="38" spans="1:5" x14ac:dyDescent="0.25">
      <c r="A38" s="390">
        <v>1</v>
      </c>
      <c r="B38" s="391"/>
      <c r="C38" s="390"/>
      <c r="D38" s="392"/>
      <c r="E38" s="400">
        <v>0</v>
      </c>
    </row>
    <row r="39" spans="1:5" x14ac:dyDescent="0.25">
      <c r="A39" s="390">
        <v>2</v>
      </c>
      <c r="B39" s="391"/>
      <c r="C39" s="390"/>
      <c r="D39" s="392"/>
      <c r="E39" s="400">
        <v>0</v>
      </c>
    </row>
    <row r="40" spans="1:5" x14ac:dyDescent="0.25">
      <c r="A40" s="387" t="s">
        <v>123</v>
      </c>
      <c r="B40" s="388" t="s">
        <v>124</v>
      </c>
      <c r="C40" s="388"/>
      <c r="D40" s="388"/>
      <c r="E40" s="389">
        <f>SUM(E41:E42)</f>
        <v>0</v>
      </c>
    </row>
    <row r="41" spans="1:5" x14ac:dyDescent="0.25">
      <c r="A41" s="390">
        <v>1</v>
      </c>
      <c r="B41" s="391"/>
      <c r="C41" s="390"/>
      <c r="D41" s="392"/>
      <c r="E41" s="400">
        <v>0</v>
      </c>
    </row>
    <row r="42" spans="1:5" x14ac:dyDescent="0.25">
      <c r="A42" s="390">
        <v>2</v>
      </c>
      <c r="B42" s="391"/>
      <c r="C42" s="390"/>
      <c r="D42" s="392"/>
      <c r="E42" s="400">
        <v>0</v>
      </c>
    </row>
    <row r="43" spans="1:5" x14ac:dyDescent="0.25">
      <c r="A43" s="384" t="s">
        <v>125</v>
      </c>
      <c r="B43" s="403" t="s">
        <v>126</v>
      </c>
      <c r="C43" s="404"/>
      <c r="D43" s="405"/>
      <c r="E43" s="386">
        <f>E44+E47</f>
        <v>0</v>
      </c>
    </row>
    <row r="44" spans="1:5" x14ac:dyDescent="0.25">
      <c r="A44" s="387" t="s">
        <v>127</v>
      </c>
      <c r="B44" s="388" t="s">
        <v>128</v>
      </c>
      <c r="C44" s="388"/>
      <c r="D44" s="388"/>
      <c r="E44" s="389">
        <f>SUM(E45:E46)</f>
        <v>0</v>
      </c>
    </row>
    <row r="45" spans="1:5" x14ac:dyDescent="0.25">
      <c r="A45" s="390">
        <v>1</v>
      </c>
      <c r="B45" s="391"/>
      <c r="C45" s="390"/>
      <c r="D45" s="392"/>
      <c r="E45" s="393">
        <v>0</v>
      </c>
    </row>
    <row r="46" spans="1:5" x14ac:dyDescent="0.25">
      <c r="A46" s="390">
        <v>2</v>
      </c>
      <c r="B46" s="391"/>
      <c r="C46" s="390"/>
      <c r="D46" s="392"/>
      <c r="E46" s="393">
        <v>0</v>
      </c>
    </row>
    <row r="47" spans="1:5" x14ac:dyDescent="0.25">
      <c r="A47" s="387" t="s">
        <v>129</v>
      </c>
      <c r="B47" s="388" t="s">
        <v>130</v>
      </c>
      <c r="C47" s="388"/>
      <c r="D47" s="388"/>
      <c r="E47" s="389">
        <f>SUM(E48:E49)</f>
        <v>0</v>
      </c>
    </row>
    <row r="48" spans="1:5" x14ac:dyDescent="0.25">
      <c r="A48" s="390">
        <v>1</v>
      </c>
      <c r="B48" s="406"/>
      <c r="C48" s="387"/>
      <c r="D48" s="406"/>
      <c r="E48" s="393">
        <v>0</v>
      </c>
    </row>
    <row r="49" spans="1:5" ht="15.75" thickBot="1" x14ac:dyDescent="0.3">
      <c r="A49" s="407">
        <v>2</v>
      </c>
      <c r="B49" s="408"/>
      <c r="C49" s="409"/>
      <c r="D49" s="408"/>
      <c r="E49" s="410">
        <v>0</v>
      </c>
    </row>
    <row r="50" spans="1:5" ht="15.75" thickBot="1" x14ac:dyDescent="0.3">
      <c r="A50" s="411" t="s">
        <v>131</v>
      </c>
      <c r="B50" s="411"/>
      <c r="C50" s="411"/>
      <c r="D50" s="411"/>
      <c r="E50" s="412">
        <f>SUM(E16,E3)</f>
        <v>0</v>
      </c>
    </row>
  </sheetData>
  <mergeCells count="21">
    <mergeCell ref="B44:D44"/>
    <mergeCell ref="B47:D47"/>
    <mergeCell ref="A50:D50"/>
    <mergeCell ref="B30:D30"/>
    <mergeCell ref="B31:D31"/>
    <mergeCell ref="B34:D34"/>
    <mergeCell ref="B37:D37"/>
    <mergeCell ref="B40:D40"/>
    <mergeCell ref="B43:D43"/>
    <mergeCell ref="B27:D27"/>
    <mergeCell ref="A1:E1"/>
    <mergeCell ref="B3:D3"/>
    <mergeCell ref="B4:D4"/>
    <mergeCell ref="B7:D7"/>
    <mergeCell ref="B10:D10"/>
    <mergeCell ref="B13:D13"/>
    <mergeCell ref="B16:D16"/>
    <mergeCell ref="B17:D17"/>
    <mergeCell ref="B18:D18"/>
    <mergeCell ref="B21:D21"/>
    <mergeCell ref="B24:D24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G30" sqref="G30"/>
    </sheetView>
  </sheetViews>
  <sheetFormatPr defaultRowHeight="15" x14ac:dyDescent="0.25"/>
  <cols>
    <col min="2" max="2" width="6.7109375" customWidth="1"/>
    <col min="4" max="4" width="12.42578125" customWidth="1"/>
    <col min="6" max="7" width="7.85546875" customWidth="1"/>
    <col min="8" max="8" width="7.7109375" customWidth="1"/>
    <col min="9" max="9" width="7.85546875" customWidth="1"/>
    <col min="10" max="10" width="8.140625" customWidth="1"/>
    <col min="11" max="11" width="7.7109375" customWidth="1"/>
    <col min="12" max="12" width="7.85546875" customWidth="1"/>
    <col min="13" max="13" width="8" customWidth="1"/>
    <col min="14" max="14" width="15.28515625" customWidth="1"/>
  </cols>
  <sheetData>
    <row r="1" spans="1:14" ht="18.75" x14ac:dyDescent="0.3">
      <c r="A1" s="312" t="s">
        <v>132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4"/>
    </row>
    <row r="2" spans="1:14" ht="16.5" thickBot="1" x14ac:dyDescent="0.3">
      <c r="A2" s="315" t="s">
        <v>133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</row>
    <row r="3" spans="1:14" ht="15.75" thickBot="1" x14ac:dyDescent="0.3">
      <c r="A3" s="318" t="s">
        <v>134</v>
      </c>
      <c r="B3" s="319"/>
      <c r="C3" s="318" t="s">
        <v>135</v>
      </c>
      <c r="D3" s="322"/>
      <c r="E3" s="324" t="s">
        <v>170</v>
      </c>
      <c r="F3" s="326" t="s">
        <v>175</v>
      </c>
      <c r="G3" s="327"/>
      <c r="H3" s="327"/>
      <c r="I3" s="327"/>
      <c r="J3" s="327"/>
      <c r="K3" s="327"/>
      <c r="L3" s="327"/>
      <c r="M3" s="327"/>
      <c r="N3" s="328"/>
    </row>
    <row r="4" spans="1:14" ht="25.5" customHeight="1" thickBot="1" x14ac:dyDescent="0.3">
      <c r="A4" s="320"/>
      <c r="B4" s="321"/>
      <c r="C4" s="320"/>
      <c r="D4" s="323"/>
      <c r="E4" s="325"/>
      <c r="F4" s="92" t="s">
        <v>136</v>
      </c>
      <c r="G4" s="93" t="s">
        <v>137</v>
      </c>
      <c r="H4" s="94" t="s">
        <v>138</v>
      </c>
      <c r="I4" s="94" t="s">
        <v>139</v>
      </c>
      <c r="J4" s="94" t="s">
        <v>140</v>
      </c>
      <c r="K4" s="94" t="s">
        <v>141</v>
      </c>
      <c r="L4" s="94" t="s">
        <v>142</v>
      </c>
      <c r="M4" s="94" t="s">
        <v>143</v>
      </c>
      <c r="N4" s="95" t="s">
        <v>144</v>
      </c>
    </row>
    <row r="5" spans="1:14" x14ac:dyDescent="0.25">
      <c r="A5" s="329"/>
      <c r="B5" s="330"/>
      <c r="C5" s="333"/>
      <c r="D5" s="334"/>
      <c r="E5" s="96" t="s">
        <v>145</v>
      </c>
      <c r="F5" s="97"/>
      <c r="G5" s="97"/>
      <c r="H5" s="98"/>
      <c r="I5" s="98"/>
      <c r="J5" s="98"/>
      <c r="K5" s="9"/>
      <c r="L5" s="9"/>
      <c r="M5" s="9"/>
      <c r="N5" s="99"/>
    </row>
    <row r="6" spans="1:14" ht="15.75" thickBot="1" x14ac:dyDescent="0.3">
      <c r="A6" s="331"/>
      <c r="B6" s="332"/>
      <c r="C6" s="290"/>
      <c r="D6" s="335"/>
      <c r="E6" s="100" t="s">
        <v>146</v>
      </c>
      <c r="F6" s="101"/>
      <c r="G6" s="101"/>
      <c r="H6" s="102"/>
      <c r="I6" s="102"/>
      <c r="J6" s="102"/>
      <c r="K6" s="25"/>
      <c r="L6" s="103"/>
      <c r="M6" s="103"/>
      <c r="N6" s="27"/>
    </row>
    <row r="7" spans="1:14" x14ac:dyDescent="0.25">
      <c r="A7" s="336"/>
      <c r="B7" s="337"/>
      <c r="C7" s="333"/>
      <c r="D7" s="334"/>
      <c r="E7" s="96" t="s">
        <v>145</v>
      </c>
      <c r="F7" s="97"/>
      <c r="G7" s="97"/>
      <c r="H7" s="98"/>
      <c r="I7" s="98"/>
      <c r="J7" s="98"/>
      <c r="K7" s="9"/>
      <c r="L7" s="9"/>
      <c r="M7" s="9"/>
      <c r="N7" s="99"/>
    </row>
    <row r="8" spans="1:14" ht="15.75" thickBot="1" x14ac:dyDescent="0.3">
      <c r="A8" s="338"/>
      <c r="B8" s="339"/>
      <c r="C8" s="290"/>
      <c r="D8" s="335"/>
      <c r="E8" s="104" t="s">
        <v>146</v>
      </c>
      <c r="F8" s="101"/>
      <c r="G8" s="101"/>
      <c r="H8" s="102"/>
      <c r="I8" s="102"/>
      <c r="J8" s="102"/>
      <c r="K8" s="25"/>
      <c r="L8" s="103"/>
      <c r="M8" s="103"/>
      <c r="N8" s="27"/>
    </row>
    <row r="9" spans="1:14" x14ac:dyDescent="0.25">
      <c r="A9" s="336"/>
      <c r="B9" s="337"/>
      <c r="C9" s="333"/>
      <c r="D9" s="334"/>
      <c r="E9" s="105" t="s">
        <v>145</v>
      </c>
      <c r="F9" s="106"/>
      <c r="G9" s="106"/>
      <c r="H9" s="107"/>
      <c r="I9" s="107"/>
      <c r="J9" s="107"/>
      <c r="K9" s="108"/>
      <c r="L9" s="108"/>
      <c r="M9" s="108"/>
      <c r="N9" s="109"/>
    </row>
    <row r="10" spans="1:14" ht="15.75" thickBot="1" x14ac:dyDescent="0.3">
      <c r="A10" s="338"/>
      <c r="B10" s="339"/>
      <c r="C10" s="290"/>
      <c r="D10" s="335"/>
      <c r="E10" s="104" t="s">
        <v>146</v>
      </c>
      <c r="F10" s="101"/>
      <c r="G10" s="101"/>
      <c r="H10" s="102"/>
      <c r="I10" s="102"/>
      <c r="J10" s="102"/>
      <c r="K10" s="25"/>
      <c r="L10" s="103"/>
      <c r="M10" s="103"/>
      <c r="N10" s="27"/>
    </row>
    <row r="11" spans="1:14" x14ac:dyDescent="0.25">
      <c r="A11" s="336"/>
      <c r="B11" s="337"/>
      <c r="C11" s="333"/>
      <c r="D11" s="334"/>
      <c r="E11" s="105" t="s">
        <v>145</v>
      </c>
      <c r="F11" s="106"/>
      <c r="G11" s="106"/>
      <c r="H11" s="107"/>
      <c r="I11" s="107"/>
      <c r="J11" s="107"/>
      <c r="K11" s="108"/>
      <c r="L11" s="108"/>
      <c r="M11" s="108"/>
      <c r="N11" s="109"/>
    </row>
    <row r="12" spans="1:14" ht="15.75" thickBot="1" x14ac:dyDescent="0.3">
      <c r="A12" s="338"/>
      <c r="B12" s="339"/>
      <c r="C12" s="290"/>
      <c r="D12" s="335"/>
      <c r="E12" s="104" t="s">
        <v>146</v>
      </c>
      <c r="F12" s="101"/>
      <c r="G12" s="101"/>
      <c r="H12" s="102"/>
      <c r="I12" s="102"/>
      <c r="J12" s="102"/>
      <c r="K12" s="25"/>
      <c r="L12" s="103"/>
      <c r="M12" s="103"/>
      <c r="N12" s="27"/>
    </row>
    <row r="13" spans="1:14" x14ac:dyDescent="0.25">
      <c r="A13" s="336"/>
      <c r="B13" s="337"/>
      <c r="C13" s="333"/>
      <c r="D13" s="334"/>
      <c r="E13" s="105" t="s">
        <v>145</v>
      </c>
      <c r="F13" s="106"/>
      <c r="G13" s="106"/>
      <c r="H13" s="107"/>
      <c r="I13" s="107"/>
      <c r="J13" s="107"/>
      <c r="K13" s="108"/>
      <c r="L13" s="108"/>
      <c r="M13" s="108"/>
      <c r="N13" s="109"/>
    </row>
    <row r="14" spans="1:14" ht="15.75" thickBot="1" x14ac:dyDescent="0.3">
      <c r="A14" s="338"/>
      <c r="B14" s="339"/>
      <c r="C14" s="290"/>
      <c r="D14" s="335"/>
      <c r="E14" s="104" t="s">
        <v>146</v>
      </c>
      <c r="F14" s="101"/>
      <c r="G14" s="101"/>
      <c r="H14" s="102"/>
      <c r="I14" s="102"/>
      <c r="J14" s="102"/>
      <c r="K14" s="25"/>
      <c r="L14" s="103"/>
      <c r="M14" s="103"/>
      <c r="N14" s="27"/>
    </row>
    <row r="15" spans="1:14" x14ac:dyDescent="0.25">
      <c r="A15" s="336"/>
      <c r="B15" s="337"/>
      <c r="C15" s="333"/>
      <c r="D15" s="334"/>
      <c r="E15" s="105" t="s">
        <v>145</v>
      </c>
      <c r="F15" s="106"/>
      <c r="G15" s="106"/>
      <c r="H15" s="107"/>
      <c r="I15" s="107"/>
      <c r="J15" s="107"/>
      <c r="K15" s="108"/>
      <c r="L15" s="108"/>
      <c r="M15" s="108"/>
      <c r="N15" s="109"/>
    </row>
    <row r="16" spans="1:14" ht="15.75" thickBot="1" x14ac:dyDescent="0.3">
      <c r="A16" s="338"/>
      <c r="B16" s="339"/>
      <c r="C16" s="290"/>
      <c r="D16" s="335"/>
      <c r="E16" s="104" t="s">
        <v>146</v>
      </c>
      <c r="F16" s="101"/>
      <c r="G16" s="101"/>
      <c r="H16" s="102"/>
      <c r="I16" s="102"/>
      <c r="J16" s="102"/>
      <c r="K16" s="25"/>
      <c r="L16" s="103"/>
      <c r="M16" s="103"/>
      <c r="N16" s="27"/>
    </row>
    <row r="17" spans="1:14" x14ac:dyDescent="0.25">
      <c r="A17" s="336"/>
      <c r="B17" s="337"/>
      <c r="C17" s="333"/>
      <c r="D17" s="334"/>
      <c r="E17" s="105" t="s">
        <v>145</v>
      </c>
      <c r="F17" s="106"/>
      <c r="G17" s="106"/>
      <c r="H17" s="107"/>
      <c r="I17" s="107"/>
      <c r="J17" s="107"/>
      <c r="K17" s="108"/>
      <c r="L17" s="108"/>
      <c r="M17" s="108"/>
      <c r="N17" s="109"/>
    </row>
    <row r="18" spans="1:14" ht="15.75" thickBot="1" x14ac:dyDescent="0.3">
      <c r="A18" s="338"/>
      <c r="B18" s="339"/>
      <c r="C18" s="290"/>
      <c r="D18" s="335"/>
      <c r="E18" s="104" t="s">
        <v>146</v>
      </c>
      <c r="F18" s="101"/>
      <c r="G18" s="101"/>
      <c r="H18" s="102"/>
      <c r="I18" s="102"/>
      <c r="J18" s="102"/>
      <c r="K18" s="25"/>
      <c r="L18" s="103"/>
      <c r="M18" s="103"/>
      <c r="N18" s="27"/>
    </row>
    <row r="19" spans="1:14" x14ac:dyDescent="0.25">
      <c r="A19" s="340" t="s">
        <v>19</v>
      </c>
      <c r="B19" s="341"/>
      <c r="C19" s="341"/>
      <c r="D19" s="342"/>
      <c r="E19" s="110" t="s">
        <v>145</v>
      </c>
      <c r="F19" s="111"/>
      <c r="G19" s="111"/>
      <c r="H19" s="112"/>
      <c r="I19" s="112"/>
      <c r="J19" s="112"/>
      <c r="K19" s="13"/>
      <c r="L19" s="13"/>
      <c r="M19" s="13"/>
      <c r="N19" s="15"/>
    </row>
    <row r="20" spans="1:14" ht="15.75" thickBot="1" x14ac:dyDescent="0.3">
      <c r="A20" s="343"/>
      <c r="B20" s="344"/>
      <c r="C20" s="344"/>
      <c r="D20" s="345"/>
      <c r="E20" s="104" t="s">
        <v>146</v>
      </c>
      <c r="F20" s="101"/>
      <c r="G20" s="101"/>
      <c r="H20" s="102"/>
      <c r="I20" s="102"/>
      <c r="J20" s="102"/>
      <c r="K20" s="25"/>
      <c r="L20" s="103"/>
      <c r="M20" s="103"/>
      <c r="N20" s="27"/>
    </row>
    <row r="21" spans="1:14" ht="15.75" thickBot="1" x14ac:dyDescent="0.3">
      <c r="A21" s="284" t="s">
        <v>147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6"/>
    </row>
    <row r="22" spans="1:14" ht="15.75" thickBot="1" x14ac:dyDescent="0.3">
      <c r="A22" s="309" t="s">
        <v>176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1"/>
    </row>
  </sheetData>
  <mergeCells count="23">
    <mergeCell ref="A21:N21"/>
    <mergeCell ref="A11:B12"/>
    <mergeCell ref="C11:D12"/>
    <mergeCell ref="A13:B14"/>
    <mergeCell ref="C13:D14"/>
    <mergeCell ref="A15:B16"/>
    <mergeCell ref="C15:D16"/>
    <mergeCell ref="A22:N22"/>
    <mergeCell ref="A1:N1"/>
    <mergeCell ref="A2:N2"/>
    <mergeCell ref="A3:B4"/>
    <mergeCell ref="C3:D4"/>
    <mergeCell ref="E3:E4"/>
    <mergeCell ref="F3:N3"/>
    <mergeCell ref="A5:B6"/>
    <mergeCell ref="C5:D6"/>
    <mergeCell ref="A7:B8"/>
    <mergeCell ref="C7:D8"/>
    <mergeCell ref="A9:B10"/>
    <mergeCell ref="C9:D10"/>
    <mergeCell ref="A17:B18"/>
    <mergeCell ref="C17:D18"/>
    <mergeCell ref="A19:D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opLeftCell="A67" workbookViewId="0">
      <selection activeCell="R13" sqref="R13"/>
    </sheetView>
  </sheetViews>
  <sheetFormatPr defaultRowHeight="15" x14ac:dyDescent="0.25"/>
  <cols>
    <col min="1" max="1" width="5.140625" customWidth="1"/>
    <col min="2" max="2" width="18.7109375" customWidth="1"/>
    <col min="4" max="4" width="11.5703125" customWidth="1"/>
  </cols>
  <sheetData>
    <row r="1" spans="1:17" ht="16.5" thickBot="1" x14ac:dyDescent="0.3">
      <c r="A1" s="346" t="s">
        <v>148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</row>
    <row r="2" spans="1:17" x14ac:dyDescent="0.25">
      <c r="A2" s="348" t="s">
        <v>149</v>
      </c>
      <c r="B2" s="351" t="s">
        <v>150</v>
      </c>
      <c r="C2" s="354" t="s">
        <v>151</v>
      </c>
      <c r="D2" s="351" t="s">
        <v>152</v>
      </c>
      <c r="E2" s="357" t="s">
        <v>153</v>
      </c>
      <c r="F2" s="357" t="s">
        <v>154</v>
      </c>
      <c r="G2" s="357" t="s">
        <v>155</v>
      </c>
      <c r="H2" s="357" t="s">
        <v>156</v>
      </c>
      <c r="I2" s="357" t="s">
        <v>157</v>
      </c>
      <c r="J2" s="357" t="s">
        <v>158</v>
      </c>
      <c r="K2" s="357" t="s">
        <v>159</v>
      </c>
      <c r="L2" s="357" t="s">
        <v>160</v>
      </c>
      <c r="M2" s="357" t="s">
        <v>161</v>
      </c>
      <c r="N2" s="357" t="s">
        <v>162</v>
      </c>
      <c r="O2" s="357" t="s">
        <v>163</v>
      </c>
      <c r="P2" s="362" t="s">
        <v>164</v>
      </c>
      <c r="Q2" s="365" t="s">
        <v>165</v>
      </c>
    </row>
    <row r="3" spans="1:17" ht="15.75" thickBot="1" x14ac:dyDescent="0.3">
      <c r="A3" s="349"/>
      <c r="B3" s="352"/>
      <c r="C3" s="355"/>
      <c r="D3" s="353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63"/>
      <c r="Q3" s="366"/>
    </row>
    <row r="4" spans="1:17" ht="15.75" thickBot="1" x14ac:dyDescent="0.3">
      <c r="A4" s="350"/>
      <c r="B4" s="353"/>
      <c r="C4" s="356"/>
      <c r="D4" s="113" t="s">
        <v>166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4"/>
      <c r="Q4" s="367"/>
    </row>
    <row r="5" spans="1:17" ht="15.75" customHeight="1" thickBot="1" x14ac:dyDescent="0.3">
      <c r="A5" s="351">
        <v>1</v>
      </c>
      <c r="B5" s="360"/>
      <c r="C5" s="360"/>
      <c r="D5" s="114" t="s">
        <v>167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6"/>
      <c r="Q5" s="117">
        <f t="shared" ref="Q5:Q68" si="0">E5+F5+G5+H5+I5+J5+L5+M5++N5+O5+P5</f>
        <v>0</v>
      </c>
    </row>
    <row r="6" spans="1:17" ht="15.75" customHeight="1" thickBot="1" x14ac:dyDescent="0.3">
      <c r="A6" s="353"/>
      <c r="B6" s="361"/>
      <c r="C6" s="361"/>
      <c r="D6" s="118" t="s">
        <v>168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  <c r="Q6" s="115">
        <f t="shared" si="0"/>
        <v>0</v>
      </c>
    </row>
    <row r="7" spans="1:17" ht="15.75" customHeight="1" thickBot="1" x14ac:dyDescent="0.3">
      <c r="A7" s="351">
        <v>2</v>
      </c>
      <c r="B7" s="360"/>
      <c r="C7" s="360"/>
      <c r="D7" s="114" t="s">
        <v>167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Q7" s="115">
        <f t="shared" si="0"/>
        <v>0</v>
      </c>
    </row>
    <row r="8" spans="1:17" ht="15.75" customHeight="1" thickBot="1" x14ac:dyDescent="0.3">
      <c r="A8" s="353"/>
      <c r="B8" s="361"/>
      <c r="C8" s="361"/>
      <c r="D8" s="114" t="s">
        <v>168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115">
        <f t="shared" si="0"/>
        <v>0</v>
      </c>
    </row>
    <row r="9" spans="1:17" ht="15.75" customHeight="1" thickBot="1" x14ac:dyDescent="0.3">
      <c r="A9" s="351">
        <v>3</v>
      </c>
      <c r="B9" s="360"/>
      <c r="C9" s="360"/>
      <c r="D9" s="114" t="s">
        <v>167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6"/>
      <c r="Q9" s="115">
        <f t="shared" si="0"/>
        <v>0</v>
      </c>
    </row>
    <row r="10" spans="1:17" ht="15.75" customHeight="1" thickBot="1" x14ac:dyDescent="0.3">
      <c r="A10" s="353"/>
      <c r="B10" s="361"/>
      <c r="C10" s="361"/>
      <c r="D10" s="114" t="s">
        <v>168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Q10" s="115">
        <f t="shared" si="0"/>
        <v>0</v>
      </c>
    </row>
    <row r="11" spans="1:17" ht="15.75" customHeight="1" thickBot="1" x14ac:dyDescent="0.3">
      <c r="A11" s="351">
        <v>4</v>
      </c>
      <c r="B11" s="360"/>
      <c r="C11" s="360"/>
      <c r="D11" s="114" t="s">
        <v>167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5">
        <f t="shared" si="0"/>
        <v>0</v>
      </c>
    </row>
    <row r="12" spans="1:17" ht="15.75" customHeight="1" thickBot="1" x14ac:dyDescent="0.3">
      <c r="A12" s="353"/>
      <c r="B12" s="361"/>
      <c r="C12" s="361"/>
      <c r="D12" s="114" t="s">
        <v>168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6"/>
      <c r="Q12" s="115">
        <f t="shared" si="0"/>
        <v>0</v>
      </c>
    </row>
    <row r="13" spans="1:17" ht="15.75" customHeight="1" thickBot="1" x14ac:dyDescent="0.3">
      <c r="A13" s="351">
        <v>5</v>
      </c>
      <c r="B13" s="360"/>
      <c r="C13" s="360"/>
      <c r="D13" s="114" t="s">
        <v>167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/>
      <c r="Q13" s="115">
        <f t="shared" si="0"/>
        <v>0</v>
      </c>
    </row>
    <row r="14" spans="1:17" ht="15.75" customHeight="1" thickBot="1" x14ac:dyDescent="0.3">
      <c r="A14" s="353"/>
      <c r="B14" s="361"/>
      <c r="C14" s="361"/>
      <c r="D14" s="114" t="s">
        <v>168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6"/>
      <c r="Q14" s="115">
        <f t="shared" si="0"/>
        <v>0</v>
      </c>
    </row>
    <row r="15" spans="1:17" ht="15.75" customHeight="1" thickBot="1" x14ac:dyDescent="0.3">
      <c r="A15" s="351">
        <v>6</v>
      </c>
      <c r="B15" s="360"/>
      <c r="C15" s="360"/>
      <c r="D15" s="114" t="s">
        <v>167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5">
        <f t="shared" si="0"/>
        <v>0</v>
      </c>
    </row>
    <row r="16" spans="1:17" ht="15.75" customHeight="1" thickBot="1" x14ac:dyDescent="0.3">
      <c r="A16" s="353"/>
      <c r="B16" s="361"/>
      <c r="C16" s="361"/>
      <c r="D16" s="114" t="s">
        <v>168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5">
        <f t="shared" si="0"/>
        <v>0</v>
      </c>
    </row>
    <row r="17" spans="1:17" ht="15.75" customHeight="1" thickBot="1" x14ac:dyDescent="0.3">
      <c r="A17" s="351">
        <v>7</v>
      </c>
      <c r="B17" s="360"/>
      <c r="C17" s="360"/>
      <c r="D17" s="114" t="s">
        <v>167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6"/>
      <c r="Q17" s="115">
        <f t="shared" si="0"/>
        <v>0</v>
      </c>
    </row>
    <row r="18" spans="1:17" ht="15.75" customHeight="1" thickBot="1" x14ac:dyDescent="0.3">
      <c r="A18" s="353"/>
      <c r="B18" s="361"/>
      <c r="C18" s="361"/>
      <c r="D18" s="114" t="s">
        <v>168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6"/>
      <c r="Q18" s="115">
        <f t="shared" si="0"/>
        <v>0</v>
      </c>
    </row>
    <row r="19" spans="1:17" ht="15.75" customHeight="1" thickBot="1" x14ac:dyDescent="0.3">
      <c r="A19" s="351">
        <v>8</v>
      </c>
      <c r="B19" s="360"/>
      <c r="C19" s="360"/>
      <c r="D19" s="114" t="s">
        <v>167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/>
      <c r="Q19" s="115">
        <f t="shared" si="0"/>
        <v>0</v>
      </c>
    </row>
    <row r="20" spans="1:17" ht="15.75" customHeight="1" thickBot="1" x14ac:dyDescent="0.3">
      <c r="A20" s="353"/>
      <c r="B20" s="361"/>
      <c r="C20" s="361"/>
      <c r="D20" s="114" t="s">
        <v>168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5">
        <f t="shared" si="0"/>
        <v>0</v>
      </c>
    </row>
    <row r="21" spans="1:17" ht="15.75" customHeight="1" thickBot="1" x14ac:dyDescent="0.3">
      <c r="A21" s="351">
        <v>9</v>
      </c>
      <c r="B21" s="360"/>
      <c r="C21" s="360"/>
      <c r="D21" s="114" t="s">
        <v>167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  <c r="Q21" s="115">
        <f t="shared" si="0"/>
        <v>0</v>
      </c>
    </row>
    <row r="22" spans="1:17" ht="15.75" customHeight="1" thickBot="1" x14ac:dyDescent="0.3">
      <c r="A22" s="353"/>
      <c r="B22" s="361"/>
      <c r="C22" s="361"/>
      <c r="D22" s="114" t="s">
        <v>168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6"/>
      <c r="Q22" s="115">
        <f t="shared" si="0"/>
        <v>0</v>
      </c>
    </row>
    <row r="23" spans="1:17" ht="15.75" customHeight="1" thickBot="1" x14ac:dyDescent="0.3">
      <c r="A23" s="351">
        <v>10</v>
      </c>
      <c r="B23" s="360"/>
      <c r="C23" s="360"/>
      <c r="D23" s="114" t="s">
        <v>167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5">
        <f t="shared" si="0"/>
        <v>0</v>
      </c>
    </row>
    <row r="24" spans="1:17" ht="15.75" customHeight="1" thickBot="1" x14ac:dyDescent="0.3">
      <c r="A24" s="353"/>
      <c r="B24" s="361"/>
      <c r="C24" s="361"/>
      <c r="D24" s="114" t="s">
        <v>168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6"/>
      <c r="Q24" s="115">
        <f t="shared" si="0"/>
        <v>0</v>
      </c>
    </row>
    <row r="25" spans="1:17" ht="15.75" customHeight="1" thickBot="1" x14ac:dyDescent="0.3">
      <c r="A25" s="351">
        <v>11</v>
      </c>
      <c r="B25" s="360"/>
      <c r="C25" s="360"/>
      <c r="D25" s="114" t="s">
        <v>167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6"/>
      <c r="Q25" s="115">
        <f t="shared" si="0"/>
        <v>0</v>
      </c>
    </row>
    <row r="26" spans="1:17" ht="15.75" customHeight="1" thickBot="1" x14ac:dyDescent="0.3">
      <c r="A26" s="353"/>
      <c r="B26" s="361"/>
      <c r="C26" s="361"/>
      <c r="D26" s="114" t="s">
        <v>168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115">
        <f t="shared" si="0"/>
        <v>0</v>
      </c>
    </row>
    <row r="27" spans="1:17" ht="15.75" customHeight="1" thickBot="1" x14ac:dyDescent="0.3">
      <c r="A27" s="351">
        <v>12</v>
      </c>
      <c r="B27" s="360"/>
      <c r="C27" s="360"/>
      <c r="D27" s="114" t="s">
        <v>167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115">
        <f t="shared" si="0"/>
        <v>0</v>
      </c>
    </row>
    <row r="28" spans="1:17" ht="15.75" customHeight="1" thickBot="1" x14ac:dyDescent="0.3">
      <c r="A28" s="353"/>
      <c r="B28" s="361"/>
      <c r="C28" s="361"/>
      <c r="D28" s="114" t="s">
        <v>168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6"/>
      <c r="Q28" s="115">
        <f t="shared" si="0"/>
        <v>0</v>
      </c>
    </row>
    <row r="29" spans="1:17" ht="15.75" customHeight="1" thickBot="1" x14ac:dyDescent="0.3">
      <c r="A29" s="351">
        <v>13</v>
      </c>
      <c r="B29" s="360"/>
      <c r="C29" s="360"/>
      <c r="D29" s="114" t="s">
        <v>167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  <c r="Q29" s="115">
        <f t="shared" si="0"/>
        <v>0</v>
      </c>
    </row>
    <row r="30" spans="1:17" ht="15.75" customHeight="1" thickBot="1" x14ac:dyDescent="0.3">
      <c r="A30" s="353"/>
      <c r="B30" s="361"/>
      <c r="C30" s="361"/>
      <c r="D30" s="114" t="s">
        <v>168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  <c r="Q30" s="115">
        <f t="shared" si="0"/>
        <v>0</v>
      </c>
    </row>
    <row r="31" spans="1:17" ht="15.75" customHeight="1" thickBot="1" x14ac:dyDescent="0.3">
      <c r="A31" s="351">
        <v>14</v>
      </c>
      <c r="B31" s="360"/>
      <c r="C31" s="360"/>
      <c r="D31" s="114" t="s">
        <v>167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  <c r="Q31" s="115">
        <f t="shared" si="0"/>
        <v>0</v>
      </c>
    </row>
    <row r="32" spans="1:17" ht="15.75" customHeight="1" thickBot="1" x14ac:dyDescent="0.3">
      <c r="A32" s="353"/>
      <c r="B32" s="361"/>
      <c r="C32" s="361"/>
      <c r="D32" s="114" t="s">
        <v>168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/>
      <c r="Q32" s="115">
        <f t="shared" si="0"/>
        <v>0</v>
      </c>
    </row>
    <row r="33" spans="1:17" ht="15.75" customHeight="1" thickBot="1" x14ac:dyDescent="0.3">
      <c r="A33" s="351">
        <v>15</v>
      </c>
      <c r="B33" s="360"/>
      <c r="C33" s="360"/>
      <c r="D33" s="114" t="s">
        <v>167</v>
      </c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/>
      <c r="Q33" s="115">
        <f t="shared" si="0"/>
        <v>0</v>
      </c>
    </row>
    <row r="34" spans="1:17" ht="15.75" customHeight="1" thickBot="1" x14ac:dyDescent="0.3">
      <c r="A34" s="353"/>
      <c r="B34" s="361"/>
      <c r="C34" s="361"/>
      <c r="D34" s="114" t="s">
        <v>168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/>
      <c r="Q34" s="115">
        <f t="shared" si="0"/>
        <v>0</v>
      </c>
    </row>
    <row r="35" spans="1:17" ht="15.75" customHeight="1" thickBot="1" x14ac:dyDescent="0.3">
      <c r="A35" s="351">
        <v>16</v>
      </c>
      <c r="B35" s="360"/>
      <c r="C35" s="360"/>
      <c r="D35" s="114" t="s">
        <v>167</v>
      </c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/>
      <c r="Q35" s="115">
        <f t="shared" si="0"/>
        <v>0</v>
      </c>
    </row>
    <row r="36" spans="1:17" ht="15.75" customHeight="1" thickBot="1" x14ac:dyDescent="0.3">
      <c r="A36" s="353"/>
      <c r="B36" s="361"/>
      <c r="C36" s="361"/>
      <c r="D36" s="114" t="s">
        <v>168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6"/>
      <c r="Q36" s="115">
        <f t="shared" si="0"/>
        <v>0</v>
      </c>
    </row>
    <row r="37" spans="1:17" ht="15.75" customHeight="1" thickBot="1" x14ac:dyDescent="0.3">
      <c r="A37" s="351">
        <v>17</v>
      </c>
      <c r="B37" s="360"/>
      <c r="C37" s="360"/>
      <c r="D37" s="114" t="s">
        <v>167</v>
      </c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115">
        <f t="shared" si="0"/>
        <v>0</v>
      </c>
    </row>
    <row r="38" spans="1:17" ht="15.75" customHeight="1" thickBot="1" x14ac:dyDescent="0.3">
      <c r="A38" s="353"/>
      <c r="B38" s="361"/>
      <c r="C38" s="361"/>
      <c r="D38" s="114" t="s">
        <v>168</v>
      </c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6"/>
      <c r="Q38" s="115">
        <f t="shared" si="0"/>
        <v>0</v>
      </c>
    </row>
    <row r="39" spans="1:17" ht="15.75" customHeight="1" thickBot="1" x14ac:dyDescent="0.3">
      <c r="A39" s="351">
        <v>18</v>
      </c>
      <c r="B39" s="360"/>
      <c r="C39" s="360"/>
      <c r="D39" s="114" t="s">
        <v>167</v>
      </c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6"/>
      <c r="Q39" s="115">
        <f t="shared" si="0"/>
        <v>0</v>
      </c>
    </row>
    <row r="40" spans="1:17" ht="15.75" customHeight="1" thickBot="1" x14ac:dyDescent="0.3">
      <c r="A40" s="353"/>
      <c r="B40" s="361"/>
      <c r="C40" s="361"/>
      <c r="D40" s="114" t="s">
        <v>168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6"/>
      <c r="Q40" s="115">
        <f t="shared" si="0"/>
        <v>0</v>
      </c>
    </row>
    <row r="41" spans="1:17" ht="15.75" customHeight="1" thickBot="1" x14ac:dyDescent="0.3">
      <c r="A41" s="351">
        <v>19</v>
      </c>
      <c r="B41" s="360"/>
      <c r="C41" s="360"/>
      <c r="D41" s="114" t="s">
        <v>167</v>
      </c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6"/>
      <c r="Q41" s="115">
        <f t="shared" si="0"/>
        <v>0</v>
      </c>
    </row>
    <row r="42" spans="1:17" ht="15.75" customHeight="1" thickBot="1" x14ac:dyDescent="0.3">
      <c r="A42" s="353"/>
      <c r="B42" s="361"/>
      <c r="C42" s="361"/>
      <c r="D42" s="114" t="s">
        <v>168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6"/>
      <c r="Q42" s="115">
        <f t="shared" si="0"/>
        <v>0</v>
      </c>
    </row>
    <row r="43" spans="1:17" ht="15.75" customHeight="1" thickBot="1" x14ac:dyDescent="0.3">
      <c r="A43" s="351">
        <v>20</v>
      </c>
      <c r="B43" s="360"/>
      <c r="C43" s="360"/>
      <c r="D43" s="114" t="s">
        <v>167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115">
        <f t="shared" si="0"/>
        <v>0</v>
      </c>
    </row>
    <row r="44" spans="1:17" ht="15.75" customHeight="1" thickBot="1" x14ac:dyDescent="0.3">
      <c r="A44" s="353"/>
      <c r="B44" s="361"/>
      <c r="C44" s="361"/>
      <c r="D44" s="114" t="s">
        <v>168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6"/>
      <c r="Q44" s="115">
        <f t="shared" si="0"/>
        <v>0</v>
      </c>
    </row>
    <row r="45" spans="1:17" ht="15.75" customHeight="1" thickBot="1" x14ac:dyDescent="0.3">
      <c r="A45" s="351">
        <v>21</v>
      </c>
      <c r="B45" s="360"/>
      <c r="C45" s="360"/>
      <c r="D45" s="114" t="s">
        <v>167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5">
        <f t="shared" si="0"/>
        <v>0</v>
      </c>
    </row>
    <row r="46" spans="1:17" ht="15.75" customHeight="1" thickBot="1" x14ac:dyDescent="0.3">
      <c r="A46" s="353"/>
      <c r="B46" s="361"/>
      <c r="C46" s="361"/>
      <c r="D46" s="114" t="s">
        <v>168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6"/>
      <c r="Q46" s="115">
        <f t="shared" si="0"/>
        <v>0</v>
      </c>
    </row>
    <row r="47" spans="1:17" ht="15.75" customHeight="1" thickBot="1" x14ac:dyDescent="0.3">
      <c r="A47" s="351">
        <v>22</v>
      </c>
      <c r="B47" s="360"/>
      <c r="C47" s="360"/>
      <c r="D47" s="114" t="s">
        <v>167</v>
      </c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115">
        <f t="shared" si="0"/>
        <v>0</v>
      </c>
    </row>
    <row r="48" spans="1:17" ht="15.75" customHeight="1" thickBot="1" x14ac:dyDescent="0.3">
      <c r="A48" s="353"/>
      <c r="B48" s="361"/>
      <c r="C48" s="361"/>
      <c r="D48" s="114" t="s">
        <v>168</v>
      </c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6"/>
      <c r="Q48" s="115">
        <f t="shared" si="0"/>
        <v>0</v>
      </c>
    </row>
    <row r="49" spans="1:17" ht="15.75" customHeight="1" thickBot="1" x14ac:dyDescent="0.3">
      <c r="A49" s="351">
        <v>23</v>
      </c>
      <c r="B49" s="360"/>
      <c r="C49" s="360"/>
      <c r="D49" s="114" t="s">
        <v>167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6"/>
      <c r="Q49" s="115">
        <f t="shared" si="0"/>
        <v>0</v>
      </c>
    </row>
    <row r="50" spans="1:17" ht="15.75" customHeight="1" thickBot="1" x14ac:dyDescent="0.3">
      <c r="A50" s="353"/>
      <c r="B50" s="361"/>
      <c r="C50" s="361"/>
      <c r="D50" s="114" t="s">
        <v>168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6"/>
      <c r="Q50" s="115">
        <f t="shared" si="0"/>
        <v>0</v>
      </c>
    </row>
    <row r="51" spans="1:17" ht="15.75" customHeight="1" thickBot="1" x14ac:dyDescent="0.3">
      <c r="A51" s="351">
        <v>24</v>
      </c>
      <c r="B51" s="360"/>
      <c r="C51" s="360"/>
      <c r="D51" s="114" t="s">
        <v>167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6"/>
      <c r="Q51" s="115">
        <f t="shared" si="0"/>
        <v>0</v>
      </c>
    </row>
    <row r="52" spans="1:17" ht="15.75" customHeight="1" thickBot="1" x14ac:dyDescent="0.3">
      <c r="A52" s="353"/>
      <c r="B52" s="361"/>
      <c r="C52" s="361"/>
      <c r="D52" s="114" t="s">
        <v>168</v>
      </c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  <c r="Q52" s="115">
        <f t="shared" si="0"/>
        <v>0</v>
      </c>
    </row>
    <row r="53" spans="1:17" ht="15.75" customHeight="1" thickBot="1" x14ac:dyDescent="0.3">
      <c r="A53" s="368">
        <v>25</v>
      </c>
      <c r="B53" s="360"/>
      <c r="C53" s="360"/>
      <c r="D53" s="114" t="s">
        <v>167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6"/>
      <c r="Q53" s="115">
        <f t="shared" si="0"/>
        <v>0</v>
      </c>
    </row>
    <row r="54" spans="1:17" ht="15.75" customHeight="1" thickBot="1" x14ac:dyDescent="0.3">
      <c r="A54" s="369"/>
      <c r="B54" s="361"/>
      <c r="C54" s="361"/>
      <c r="D54" s="114" t="s">
        <v>168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6"/>
      <c r="Q54" s="115">
        <f t="shared" si="0"/>
        <v>0</v>
      </c>
    </row>
    <row r="55" spans="1:17" ht="15.75" customHeight="1" thickBot="1" x14ac:dyDescent="0.3">
      <c r="A55" s="368">
        <v>26</v>
      </c>
      <c r="B55" s="360"/>
      <c r="C55" s="360"/>
      <c r="D55" s="114" t="s">
        <v>167</v>
      </c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6"/>
      <c r="Q55" s="115">
        <f t="shared" si="0"/>
        <v>0</v>
      </c>
    </row>
    <row r="56" spans="1:17" ht="15.75" customHeight="1" thickBot="1" x14ac:dyDescent="0.3">
      <c r="A56" s="369"/>
      <c r="B56" s="361"/>
      <c r="C56" s="361"/>
      <c r="D56" s="114" t="s">
        <v>168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6"/>
      <c r="Q56" s="115">
        <f t="shared" si="0"/>
        <v>0</v>
      </c>
    </row>
    <row r="57" spans="1:17" ht="15.75" customHeight="1" thickBot="1" x14ac:dyDescent="0.3">
      <c r="A57" s="368">
        <v>27</v>
      </c>
      <c r="B57" s="360"/>
      <c r="C57" s="360"/>
      <c r="D57" s="114" t="s">
        <v>167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6"/>
      <c r="Q57" s="115">
        <f t="shared" si="0"/>
        <v>0</v>
      </c>
    </row>
    <row r="58" spans="1:17" ht="15.75" customHeight="1" thickBot="1" x14ac:dyDescent="0.3">
      <c r="A58" s="369"/>
      <c r="B58" s="361"/>
      <c r="C58" s="361"/>
      <c r="D58" s="114" t="s">
        <v>168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6"/>
      <c r="Q58" s="115">
        <f t="shared" si="0"/>
        <v>0</v>
      </c>
    </row>
    <row r="59" spans="1:17" ht="15.75" customHeight="1" thickBot="1" x14ac:dyDescent="0.3">
      <c r="A59" s="368">
        <v>28</v>
      </c>
      <c r="B59" s="360"/>
      <c r="C59" s="360"/>
      <c r="D59" s="114" t="s">
        <v>167</v>
      </c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6"/>
      <c r="Q59" s="115">
        <f t="shared" si="0"/>
        <v>0</v>
      </c>
    </row>
    <row r="60" spans="1:17" ht="15.75" customHeight="1" thickBot="1" x14ac:dyDescent="0.3">
      <c r="A60" s="369"/>
      <c r="B60" s="361"/>
      <c r="C60" s="361"/>
      <c r="D60" s="114" t="s">
        <v>168</v>
      </c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6"/>
      <c r="Q60" s="115">
        <f t="shared" si="0"/>
        <v>0</v>
      </c>
    </row>
    <row r="61" spans="1:17" ht="15.75" customHeight="1" thickBot="1" x14ac:dyDescent="0.3">
      <c r="A61" s="368">
        <v>29</v>
      </c>
      <c r="B61" s="360"/>
      <c r="C61" s="360"/>
      <c r="D61" s="114" t="s">
        <v>167</v>
      </c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6"/>
      <c r="Q61" s="115">
        <f t="shared" si="0"/>
        <v>0</v>
      </c>
    </row>
    <row r="62" spans="1:17" ht="15.75" customHeight="1" thickBot="1" x14ac:dyDescent="0.3">
      <c r="A62" s="369"/>
      <c r="B62" s="361"/>
      <c r="C62" s="361"/>
      <c r="D62" s="114" t="s">
        <v>168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6"/>
      <c r="Q62" s="115">
        <f t="shared" si="0"/>
        <v>0</v>
      </c>
    </row>
    <row r="63" spans="1:17" ht="15.75" customHeight="1" thickBot="1" x14ac:dyDescent="0.3">
      <c r="A63" s="368">
        <v>30</v>
      </c>
      <c r="B63" s="360"/>
      <c r="C63" s="360"/>
      <c r="D63" s="114" t="s">
        <v>167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6"/>
      <c r="Q63" s="115">
        <f t="shared" si="0"/>
        <v>0</v>
      </c>
    </row>
    <row r="64" spans="1:17" ht="15.75" customHeight="1" thickBot="1" x14ac:dyDescent="0.3">
      <c r="A64" s="369"/>
      <c r="B64" s="361"/>
      <c r="C64" s="361"/>
      <c r="D64" s="114" t="s">
        <v>168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6"/>
      <c r="Q64" s="115">
        <f t="shared" si="0"/>
        <v>0</v>
      </c>
    </row>
    <row r="65" spans="1:17" ht="15.75" customHeight="1" thickBot="1" x14ac:dyDescent="0.3">
      <c r="A65" s="368">
        <v>31</v>
      </c>
      <c r="B65" s="360"/>
      <c r="C65" s="360"/>
      <c r="D65" s="114" t="s">
        <v>167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6"/>
      <c r="Q65" s="115">
        <f t="shared" si="0"/>
        <v>0</v>
      </c>
    </row>
    <row r="66" spans="1:17" ht="15.75" customHeight="1" thickBot="1" x14ac:dyDescent="0.3">
      <c r="A66" s="369"/>
      <c r="B66" s="361"/>
      <c r="C66" s="361"/>
      <c r="D66" s="114" t="s">
        <v>168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6"/>
      <c r="Q66" s="115">
        <f t="shared" si="0"/>
        <v>0</v>
      </c>
    </row>
    <row r="67" spans="1:17" ht="15.75" customHeight="1" thickBot="1" x14ac:dyDescent="0.3">
      <c r="A67" s="368">
        <v>32</v>
      </c>
      <c r="B67" s="360"/>
      <c r="C67" s="360"/>
      <c r="D67" s="114" t="s">
        <v>167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  <c r="Q67" s="115">
        <f t="shared" si="0"/>
        <v>0</v>
      </c>
    </row>
    <row r="68" spans="1:17" ht="15.75" customHeight="1" thickBot="1" x14ac:dyDescent="0.3">
      <c r="A68" s="369"/>
      <c r="B68" s="361"/>
      <c r="C68" s="361"/>
      <c r="D68" s="114" t="s">
        <v>168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6"/>
      <c r="Q68" s="115">
        <f t="shared" si="0"/>
        <v>0</v>
      </c>
    </row>
    <row r="69" spans="1:17" ht="15.75" customHeight="1" thickBot="1" x14ac:dyDescent="0.3">
      <c r="A69" s="368">
        <v>33</v>
      </c>
      <c r="B69" s="360"/>
      <c r="C69" s="360"/>
      <c r="D69" s="114" t="s">
        <v>167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6"/>
      <c r="Q69" s="115">
        <f t="shared" ref="Q69:Q74" si="1">E69+F69+G69+H69+I69+J69+L69+M69++N69+O69+P69</f>
        <v>0</v>
      </c>
    </row>
    <row r="70" spans="1:17" ht="15.75" customHeight="1" thickBot="1" x14ac:dyDescent="0.3">
      <c r="A70" s="369"/>
      <c r="B70" s="361"/>
      <c r="C70" s="361"/>
      <c r="D70" s="114" t="s">
        <v>168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6"/>
      <c r="Q70" s="115">
        <f t="shared" si="1"/>
        <v>0</v>
      </c>
    </row>
    <row r="71" spans="1:17" ht="15.75" customHeight="1" thickBot="1" x14ac:dyDescent="0.3">
      <c r="A71" s="368">
        <v>34</v>
      </c>
      <c r="B71" s="360"/>
      <c r="C71" s="360"/>
      <c r="D71" s="114" t="s">
        <v>167</v>
      </c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115">
        <f t="shared" si="1"/>
        <v>0</v>
      </c>
    </row>
    <row r="72" spans="1:17" ht="15.75" customHeight="1" thickBot="1" x14ac:dyDescent="0.3">
      <c r="A72" s="369"/>
      <c r="B72" s="361"/>
      <c r="C72" s="361"/>
      <c r="D72" s="114" t="s">
        <v>168</v>
      </c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5">
        <f t="shared" si="1"/>
        <v>0</v>
      </c>
    </row>
    <row r="73" spans="1:17" ht="15.75" customHeight="1" thickBot="1" x14ac:dyDescent="0.3">
      <c r="A73" s="368">
        <v>35</v>
      </c>
      <c r="B73" s="360"/>
      <c r="C73" s="360"/>
      <c r="D73" s="119" t="s">
        <v>167</v>
      </c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20"/>
      <c r="Q73" s="117">
        <f t="shared" si="1"/>
        <v>0</v>
      </c>
    </row>
    <row r="74" spans="1:17" ht="15.75" customHeight="1" thickBot="1" x14ac:dyDescent="0.3">
      <c r="A74" s="369"/>
      <c r="B74" s="361"/>
      <c r="C74" s="361"/>
      <c r="D74" s="114" t="s">
        <v>168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6"/>
      <c r="Q74" s="115">
        <f t="shared" si="1"/>
        <v>0</v>
      </c>
    </row>
    <row r="75" spans="1:17" ht="15.75" thickBot="1" x14ac:dyDescent="0.3">
      <c r="A75" s="370" t="s">
        <v>89</v>
      </c>
      <c r="B75" s="372"/>
      <c r="C75" s="372"/>
      <c r="D75" s="121" t="s">
        <v>167</v>
      </c>
      <c r="E75" s="122">
        <f t="shared" ref="E75:Q76" si="2">E5+E7+E9+E11+E13+E15+E17+E19+E21+E23+E25+E27+E29+E31+E33+E35+E37+E39+E41+E43+E45+E47+E49+E51+E53+E55+E57+E59+E61+E63+E65+E67+E69+E71+E73</f>
        <v>0</v>
      </c>
      <c r="F75" s="122">
        <f t="shared" si="2"/>
        <v>0</v>
      </c>
      <c r="G75" s="122">
        <f t="shared" si="2"/>
        <v>0</v>
      </c>
      <c r="H75" s="122">
        <f t="shared" si="2"/>
        <v>0</v>
      </c>
      <c r="I75" s="122">
        <f t="shared" si="2"/>
        <v>0</v>
      </c>
      <c r="J75" s="122">
        <f t="shared" si="2"/>
        <v>0</v>
      </c>
      <c r="K75" s="122">
        <f t="shared" si="2"/>
        <v>0</v>
      </c>
      <c r="L75" s="122">
        <f t="shared" si="2"/>
        <v>0</v>
      </c>
      <c r="M75" s="122">
        <f t="shared" si="2"/>
        <v>0</v>
      </c>
      <c r="N75" s="122">
        <f t="shared" si="2"/>
        <v>0</v>
      </c>
      <c r="O75" s="122">
        <f t="shared" si="2"/>
        <v>0</v>
      </c>
      <c r="P75" s="122">
        <f t="shared" si="2"/>
        <v>0</v>
      </c>
      <c r="Q75" s="122">
        <f t="shared" si="2"/>
        <v>0</v>
      </c>
    </row>
    <row r="76" spans="1:17" ht="15.75" thickBot="1" x14ac:dyDescent="0.3">
      <c r="A76" s="371"/>
      <c r="B76" s="373"/>
      <c r="C76" s="373"/>
      <c r="D76" s="121" t="s">
        <v>168</v>
      </c>
      <c r="E76" s="122">
        <f t="shared" si="2"/>
        <v>0</v>
      </c>
      <c r="F76" s="122">
        <f t="shared" si="2"/>
        <v>0</v>
      </c>
      <c r="G76" s="122">
        <f t="shared" si="2"/>
        <v>0</v>
      </c>
      <c r="H76" s="122">
        <f t="shared" si="2"/>
        <v>0</v>
      </c>
      <c r="I76" s="122">
        <f t="shared" si="2"/>
        <v>0</v>
      </c>
      <c r="J76" s="122">
        <f t="shared" si="2"/>
        <v>0</v>
      </c>
      <c r="K76" s="122">
        <f t="shared" si="2"/>
        <v>0</v>
      </c>
      <c r="L76" s="122">
        <f t="shared" si="2"/>
        <v>0</v>
      </c>
      <c r="M76" s="122">
        <f t="shared" si="2"/>
        <v>0</v>
      </c>
      <c r="N76" s="122">
        <f t="shared" si="2"/>
        <v>0</v>
      </c>
      <c r="O76" s="122">
        <f t="shared" si="2"/>
        <v>0</v>
      </c>
      <c r="P76" s="122">
        <f t="shared" si="2"/>
        <v>0</v>
      </c>
      <c r="Q76" s="122">
        <f t="shared" si="2"/>
        <v>0</v>
      </c>
    </row>
    <row r="77" spans="1:17" ht="15.75" thickBot="1" x14ac:dyDescent="0.3">
      <c r="A77" s="284" t="s">
        <v>169</v>
      </c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6"/>
    </row>
  </sheetData>
  <mergeCells count="127">
    <mergeCell ref="A77:Q77"/>
    <mergeCell ref="A73:A74"/>
    <mergeCell ref="B73:B74"/>
    <mergeCell ref="C73:C74"/>
    <mergeCell ref="A75:A76"/>
    <mergeCell ref="B75:B76"/>
    <mergeCell ref="C75:C76"/>
    <mergeCell ref="A69:A70"/>
    <mergeCell ref="B69:B70"/>
    <mergeCell ref="C69:C70"/>
    <mergeCell ref="A71:A72"/>
    <mergeCell ref="B71:B72"/>
    <mergeCell ref="C71:C72"/>
    <mergeCell ref="A65:A66"/>
    <mergeCell ref="B65:B66"/>
    <mergeCell ref="C65:C66"/>
    <mergeCell ref="A67:A68"/>
    <mergeCell ref="B67:B68"/>
    <mergeCell ref="C67:C68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3:A54"/>
    <mergeCell ref="B53:B54"/>
    <mergeCell ref="C53:C54"/>
    <mergeCell ref="A55:A56"/>
    <mergeCell ref="B55:B56"/>
    <mergeCell ref="C55:C56"/>
    <mergeCell ref="A49:A50"/>
    <mergeCell ref="B49:B50"/>
    <mergeCell ref="C49:C50"/>
    <mergeCell ref="A51:A52"/>
    <mergeCell ref="B51:B52"/>
    <mergeCell ref="C51:C52"/>
    <mergeCell ref="A45:A46"/>
    <mergeCell ref="B45:B46"/>
    <mergeCell ref="C45:C46"/>
    <mergeCell ref="A47:A48"/>
    <mergeCell ref="B47:B48"/>
    <mergeCell ref="C47:C48"/>
    <mergeCell ref="A41:A42"/>
    <mergeCell ref="B41:B42"/>
    <mergeCell ref="C41:C42"/>
    <mergeCell ref="A43:A44"/>
    <mergeCell ref="B43:B44"/>
    <mergeCell ref="C43:C44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P2:P4"/>
    <mergeCell ref="Q2:Q4"/>
    <mergeCell ref="A5:A6"/>
    <mergeCell ref="B5:B6"/>
    <mergeCell ref="C5:C6"/>
    <mergeCell ref="A7:A8"/>
    <mergeCell ref="B7:B8"/>
    <mergeCell ref="C7:C8"/>
    <mergeCell ref="J2:J4"/>
    <mergeCell ref="K2:K4"/>
    <mergeCell ref="L2:L4"/>
    <mergeCell ref="M2:M4"/>
    <mergeCell ref="N2:N4"/>
    <mergeCell ref="O2:O4"/>
    <mergeCell ref="A1:Q1"/>
    <mergeCell ref="A2:A4"/>
    <mergeCell ref="B2:B4"/>
    <mergeCell ref="C2:C4"/>
    <mergeCell ref="D2:D3"/>
    <mergeCell ref="E2:E4"/>
    <mergeCell ref="F2:F4"/>
    <mergeCell ref="G2:G4"/>
    <mergeCell ref="H2:H4"/>
    <mergeCell ref="I2:I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I.1.</vt:lpstr>
      <vt:lpstr>I.1.A.</vt:lpstr>
      <vt:lpstr>I.2.</vt:lpstr>
      <vt:lpstr>I.3.</vt:lpstr>
      <vt:lpstr>II.1.</vt:lpstr>
      <vt:lpstr>III.1.</vt:lpstr>
      <vt:lpstr>IV.1.</vt:lpstr>
      <vt:lpstr>IV.2.</vt:lpstr>
    </vt:vector>
  </TitlesOfParts>
  <Company>KSZF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Korbély Katalin</dc:creator>
  <cp:lastModifiedBy>Korbély Katalin</cp:lastModifiedBy>
  <cp:lastPrinted>2019-08-28T09:08:59Z</cp:lastPrinted>
  <dcterms:created xsi:type="dcterms:W3CDTF">2019-08-28T07:17:24Z</dcterms:created>
  <dcterms:modified xsi:type="dcterms:W3CDTF">2019-08-28T09:12:14Z</dcterms:modified>
</cp:coreProperties>
</file>